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60"/>
  </bookViews>
  <sheets>
    <sheet name="1-3 (10,5)" sheetId="1" r:id="rId1"/>
    <sheet name="1-3 (12)" sheetId="2" r:id="rId2"/>
    <sheet name="3-7 (10,5)" sheetId="3" r:id="rId3"/>
    <sheet name="3-7 (12)" sheetId="4" r:id="rId4"/>
  </sheets>
  <definedNames>
    <definedName name="_xlnm._FilterDatabase" localSheetId="2" hidden="1">'3-7 (10,5)'!$B$311:$J$313</definedName>
  </definedNames>
  <calcPr calcId="145621"/>
</workbook>
</file>

<file path=xl/calcChain.xml><?xml version="1.0" encoding="utf-8"?>
<calcChain xmlns="http://schemas.openxmlformats.org/spreadsheetml/2006/main">
  <c r="D290" i="3" l="1"/>
  <c r="E290" i="3"/>
  <c r="F290" i="3"/>
  <c r="G290" i="3"/>
  <c r="H290" i="3"/>
  <c r="H385" i="4" l="1"/>
  <c r="G385" i="4"/>
  <c r="F385" i="4"/>
  <c r="E385" i="4"/>
  <c r="D385" i="4"/>
  <c r="H377" i="4"/>
  <c r="G377" i="4"/>
  <c r="F377" i="4"/>
  <c r="E377" i="4"/>
  <c r="D377" i="4"/>
  <c r="H373" i="4"/>
  <c r="G373" i="4"/>
  <c r="F373" i="4"/>
  <c r="E373" i="4"/>
  <c r="D373" i="4"/>
  <c r="H361" i="4"/>
  <c r="G361" i="4"/>
  <c r="F361" i="4"/>
  <c r="E361" i="4"/>
  <c r="D361" i="4"/>
  <c r="H346" i="4"/>
  <c r="F346" i="4"/>
  <c r="E346" i="4"/>
  <c r="D346" i="4"/>
  <c r="H338" i="4"/>
  <c r="G338" i="4"/>
  <c r="F338" i="4"/>
  <c r="E338" i="4"/>
  <c r="D338" i="4"/>
  <c r="H333" i="4"/>
  <c r="G333" i="4"/>
  <c r="F333" i="4"/>
  <c r="E333" i="4"/>
  <c r="D333" i="4"/>
  <c r="H322" i="4"/>
  <c r="F322" i="4"/>
  <c r="E322" i="4"/>
  <c r="D322" i="4"/>
  <c r="H307" i="4"/>
  <c r="G307" i="4"/>
  <c r="F307" i="4"/>
  <c r="E307" i="4"/>
  <c r="D307" i="4"/>
  <c r="H300" i="4"/>
  <c r="G300" i="4"/>
  <c r="F300" i="4"/>
  <c r="E300" i="4"/>
  <c r="D300" i="4"/>
  <c r="H296" i="4"/>
  <c r="G296" i="4"/>
  <c r="F296" i="4"/>
  <c r="E296" i="4"/>
  <c r="D296" i="4"/>
  <c r="H283" i="4"/>
  <c r="F283" i="4"/>
  <c r="E283" i="4"/>
  <c r="D283" i="4"/>
  <c r="H269" i="4"/>
  <c r="G269" i="4"/>
  <c r="F269" i="4"/>
  <c r="E269" i="4"/>
  <c r="D269" i="4"/>
  <c r="H261" i="4"/>
  <c r="G261" i="4"/>
  <c r="F261" i="4"/>
  <c r="E261" i="4"/>
  <c r="D261" i="4"/>
  <c r="H256" i="4"/>
  <c r="G256" i="4"/>
  <c r="F256" i="4"/>
  <c r="E256" i="4"/>
  <c r="D256" i="4"/>
  <c r="H244" i="4"/>
  <c r="F244" i="4"/>
  <c r="E244" i="4"/>
  <c r="D244" i="4"/>
  <c r="H229" i="4"/>
  <c r="G229" i="4"/>
  <c r="F229" i="4"/>
  <c r="E229" i="4"/>
  <c r="D229" i="4"/>
  <c r="H222" i="4"/>
  <c r="G222" i="4"/>
  <c r="F222" i="4"/>
  <c r="E222" i="4"/>
  <c r="D222" i="4"/>
  <c r="H218" i="4"/>
  <c r="G218" i="4"/>
  <c r="F218" i="4"/>
  <c r="E218" i="4"/>
  <c r="D218" i="4"/>
  <c r="H206" i="4"/>
  <c r="G206" i="4"/>
  <c r="F206" i="4"/>
  <c r="E206" i="4"/>
  <c r="D206" i="4"/>
  <c r="H190" i="4"/>
  <c r="F190" i="4"/>
  <c r="E190" i="4"/>
  <c r="D190" i="4"/>
  <c r="H183" i="4"/>
  <c r="G183" i="4"/>
  <c r="F183" i="4"/>
  <c r="E183" i="4"/>
  <c r="D183" i="4"/>
  <c r="H179" i="4"/>
  <c r="G179" i="4"/>
  <c r="F179" i="4"/>
  <c r="E179" i="4"/>
  <c r="D179" i="4"/>
  <c r="H167" i="4"/>
  <c r="G167" i="4"/>
  <c r="F167" i="4"/>
  <c r="E167" i="4"/>
  <c r="D167" i="4"/>
  <c r="H152" i="4"/>
  <c r="F152" i="4"/>
  <c r="E152" i="4"/>
  <c r="D152" i="4"/>
  <c r="H146" i="4"/>
  <c r="G146" i="4"/>
  <c r="F146" i="4"/>
  <c r="E146" i="4"/>
  <c r="D146" i="4"/>
  <c r="H141" i="4"/>
  <c r="G141" i="4"/>
  <c r="F141" i="4"/>
  <c r="E141" i="4"/>
  <c r="D141" i="4"/>
  <c r="H128" i="4"/>
  <c r="G128" i="4"/>
  <c r="F128" i="4"/>
  <c r="E128" i="4"/>
  <c r="D128" i="4"/>
  <c r="H106" i="4" l="1"/>
  <c r="G106" i="4"/>
  <c r="F106" i="4"/>
  <c r="E106" i="4"/>
  <c r="D106" i="4"/>
  <c r="H102" i="4"/>
  <c r="G102" i="4"/>
  <c r="F102" i="4"/>
  <c r="E102" i="4"/>
  <c r="D102" i="4"/>
  <c r="H90" i="4"/>
  <c r="G90" i="4"/>
  <c r="F90" i="4"/>
  <c r="E90" i="4"/>
  <c r="D90" i="4"/>
  <c r="H68" i="4"/>
  <c r="G68" i="4"/>
  <c r="F68" i="4"/>
  <c r="E68" i="4"/>
  <c r="D68" i="4"/>
  <c r="H63" i="4"/>
  <c r="G63" i="4"/>
  <c r="F63" i="4"/>
  <c r="E63" i="4"/>
  <c r="D63" i="4"/>
  <c r="H51" i="4"/>
  <c r="F51" i="4"/>
  <c r="E51" i="4"/>
  <c r="D51" i="4"/>
  <c r="H36" i="4"/>
  <c r="G36" i="4"/>
  <c r="F36" i="4"/>
  <c r="E36" i="4"/>
  <c r="D36" i="4"/>
  <c r="H30" i="4"/>
  <c r="G30" i="4"/>
  <c r="F30" i="4"/>
  <c r="E30" i="4"/>
  <c r="D30" i="4"/>
  <c r="H26" i="4"/>
  <c r="G26" i="4"/>
  <c r="F26" i="4"/>
  <c r="E26" i="4"/>
  <c r="D26" i="4"/>
  <c r="H353" i="3"/>
  <c r="G353" i="3"/>
  <c r="F353" i="3"/>
  <c r="E353" i="3"/>
  <c r="D353" i="3"/>
  <c r="H332" i="3"/>
  <c r="G332" i="3"/>
  <c r="F332" i="3"/>
  <c r="E332" i="3"/>
  <c r="D332" i="3"/>
  <c r="H327" i="3"/>
  <c r="G327" i="3"/>
  <c r="F327" i="3"/>
  <c r="E327" i="3"/>
  <c r="D327" i="3"/>
  <c r="H316" i="3"/>
  <c r="F316" i="3"/>
  <c r="E316" i="3"/>
  <c r="D316" i="3"/>
  <c r="H277" i="3"/>
  <c r="F277" i="3"/>
  <c r="E277" i="3"/>
  <c r="D277" i="3"/>
  <c r="H294" i="3"/>
  <c r="G294" i="3"/>
  <c r="F294" i="3"/>
  <c r="E294" i="3"/>
  <c r="D294" i="3"/>
  <c r="H257" i="3"/>
  <c r="G257" i="3"/>
  <c r="F257" i="3"/>
  <c r="E257" i="3"/>
  <c r="D257" i="3"/>
  <c r="H252" i="3"/>
  <c r="G252" i="3"/>
  <c r="F252" i="3"/>
  <c r="E252" i="3"/>
  <c r="D252" i="3"/>
  <c r="H240" i="3"/>
  <c r="F240" i="3"/>
  <c r="E240" i="3"/>
  <c r="D240" i="3"/>
  <c r="H219" i="3"/>
  <c r="G219" i="3"/>
  <c r="F219" i="3"/>
  <c r="E219" i="3"/>
  <c r="D219" i="3"/>
  <c r="H215" i="3"/>
  <c r="G215" i="3"/>
  <c r="F215" i="3"/>
  <c r="E215" i="3"/>
  <c r="D215" i="3"/>
  <c r="H181" i="3"/>
  <c r="G181" i="3"/>
  <c r="F181" i="3"/>
  <c r="E181" i="3"/>
  <c r="D181" i="3"/>
  <c r="H177" i="3"/>
  <c r="G177" i="3"/>
  <c r="F177" i="3"/>
  <c r="E177" i="3"/>
  <c r="D177" i="3"/>
  <c r="H165" i="3"/>
  <c r="G165" i="3"/>
  <c r="F165" i="3"/>
  <c r="E165" i="3"/>
  <c r="D165" i="3"/>
  <c r="H203" i="3"/>
  <c r="G203" i="3"/>
  <c r="F203" i="3"/>
  <c r="E203" i="3"/>
  <c r="D203" i="3"/>
  <c r="H145" i="3"/>
  <c r="G145" i="3"/>
  <c r="F145" i="3"/>
  <c r="E145" i="3"/>
  <c r="D145" i="3"/>
  <c r="H140" i="3"/>
  <c r="G140" i="3"/>
  <c r="F140" i="3"/>
  <c r="E140" i="3"/>
  <c r="D140" i="3"/>
  <c r="H127" i="3"/>
  <c r="G127" i="3"/>
  <c r="F127" i="3"/>
  <c r="E127" i="3"/>
  <c r="D127" i="3"/>
  <c r="H105" i="3"/>
  <c r="G105" i="3"/>
  <c r="F105" i="3"/>
  <c r="E105" i="3"/>
  <c r="D105" i="3"/>
  <c r="H101" i="3"/>
  <c r="G101" i="3"/>
  <c r="F101" i="3"/>
  <c r="E101" i="3"/>
  <c r="D101" i="3"/>
  <c r="H89" i="3"/>
  <c r="G89" i="3"/>
  <c r="F89" i="3"/>
  <c r="E89" i="3"/>
  <c r="D89" i="3"/>
  <c r="H68" i="3"/>
  <c r="G68" i="3"/>
  <c r="F68" i="3"/>
  <c r="E68" i="3"/>
  <c r="D68" i="3"/>
  <c r="H63" i="3"/>
  <c r="G63" i="3"/>
  <c r="F63" i="3"/>
  <c r="E63" i="3"/>
  <c r="D63" i="3"/>
  <c r="H51" i="3"/>
  <c r="F51" i="3"/>
  <c r="E51" i="3"/>
  <c r="D51" i="3"/>
  <c r="H30" i="3"/>
  <c r="G30" i="3"/>
  <c r="F30" i="3"/>
  <c r="E30" i="3"/>
  <c r="D30" i="3"/>
  <c r="H26" i="3"/>
  <c r="G26" i="3"/>
  <c r="F26" i="3"/>
  <c r="E26" i="3"/>
  <c r="D26" i="3"/>
  <c r="H15" i="3"/>
  <c r="G15" i="3"/>
  <c r="F15" i="3"/>
  <c r="E15" i="3"/>
  <c r="D15" i="3"/>
  <c r="H389" i="2"/>
  <c r="G389" i="2"/>
  <c r="F389" i="2"/>
  <c r="E389" i="2"/>
  <c r="D389" i="2"/>
  <c r="H382" i="2"/>
  <c r="G382" i="2"/>
  <c r="F382" i="2"/>
  <c r="E382" i="2"/>
  <c r="D382" i="2"/>
  <c r="H378" i="2"/>
  <c r="G378" i="2"/>
  <c r="F378" i="2"/>
  <c r="E378" i="2"/>
  <c r="D378" i="2"/>
  <c r="H366" i="2"/>
  <c r="G366" i="2"/>
  <c r="F366" i="2"/>
  <c r="E366" i="2"/>
  <c r="D366" i="2"/>
  <c r="H351" i="2"/>
  <c r="G351" i="2"/>
  <c r="F351" i="2"/>
  <c r="E351" i="2"/>
  <c r="D351" i="2"/>
  <c r="H343" i="2"/>
  <c r="G343" i="2"/>
  <c r="F343" i="2"/>
  <c r="E343" i="2"/>
  <c r="D343" i="2"/>
  <c r="H338" i="2"/>
  <c r="G338" i="2"/>
  <c r="F338" i="2"/>
  <c r="E338" i="2"/>
  <c r="D338" i="2"/>
  <c r="H327" i="2"/>
  <c r="F327" i="2"/>
  <c r="E327" i="2"/>
  <c r="D327" i="2"/>
  <c r="H311" i="2"/>
  <c r="G311" i="2"/>
  <c r="F311" i="2"/>
  <c r="E311" i="2"/>
  <c r="D311" i="2"/>
  <c r="H303" i="2"/>
  <c r="G303" i="2"/>
  <c r="F303" i="2"/>
  <c r="E303" i="2"/>
  <c r="D303" i="2"/>
  <c r="H299" i="2"/>
  <c r="G299" i="2"/>
  <c r="F299" i="2"/>
  <c r="E299" i="2"/>
  <c r="D299" i="2"/>
  <c r="H286" i="2"/>
  <c r="G286" i="2"/>
  <c r="F286" i="2"/>
  <c r="E286" i="2"/>
  <c r="D286" i="2"/>
  <c r="H271" i="2"/>
  <c r="G271" i="2"/>
  <c r="F271" i="2"/>
  <c r="E271" i="2"/>
  <c r="D271" i="2"/>
  <c r="H264" i="2"/>
  <c r="G264" i="2"/>
  <c r="F264" i="2"/>
  <c r="E264" i="2"/>
  <c r="D264" i="2"/>
  <c r="H259" i="2"/>
  <c r="G259" i="2"/>
  <c r="F259" i="2"/>
  <c r="E259" i="2"/>
  <c r="D259" i="2"/>
  <c r="H247" i="2"/>
  <c r="G247" i="2"/>
  <c r="F247" i="2"/>
  <c r="E247" i="2"/>
  <c r="D247" i="2"/>
  <c r="H230" i="2"/>
  <c r="G230" i="2"/>
  <c r="F230" i="2"/>
  <c r="E230" i="2"/>
  <c r="D230" i="2"/>
  <c r="H224" i="2"/>
  <c r="G224" i="2"/>
  <c r="F224" i="2"/>
  <c r="E224" i="2"/>
  <c r="D224" i="2"/>
  <c r="H220" i="2"/>
  <c r="G220" i="2"/>
  <c r="F220" i="2"/>
  <c r="E220" i="2"/>
  <c r="D220" i="2"/>
  <c r="H208" i="2"/>
  <c r="G208" i="2"/>
  <c r="F208" i="2"/>
  <c r="E208" i="2"/>
  <c r="D208" i="2"/>
  <c r="H192" i="2"/>
  <c r="G192" i="2"/>
  <c r="F192" i="2"/>
  <c r="E192" i="2"/>
  <c r="D192" i="2"/>
  <c r="H185" i="2"/>
  <c r="G185" i="2"/>
  <c r="F185" i="2"/>
  <c r="E185" i="2"/>
  <c r="D185" i="2"/>
  <c r="H181" i="2"/>
  <c r="G181" i="2"/>
  <c r="F181" i="2"/>
  <c r="E181" i="2"/>
  <c r="D181" i="2"/>
  <c r="H169" i="2"/>
  <c r="F169" i="2"/>
  <c r="E169" i="2"/>
  <c r="D169" i="2"/>
  <c r="H153" i="2"/>
  <c r="G153" i="2"/>
  <c r="F153" i="2"/>
  <c r="E153" i="2"/>
  <c r="D153" i="2"/>
  <c r="H147" i="2"/>
  <c r="G147" i="2"/>
  <c r="F147" i="2"/>
  <c r="E147" i="2"/>
  <c r="D147" i="2"/>
  <c r="H142" i="2"/>
  <c r="G142" i="2"/>
  <c r="F142" i="2"/>
  <c r="E142" i="2"/>
  <c r="D142" i="2"/>
  <c r="H129" i="2"/>
  <c r="G129" i="2"/>
  <c r="F129" i="2"/>
  <c r="E129" i="2"/>
  <c r="D129" i="2"/>
  <c r="H107" i="2"/>
  <c r="G107" i="2"/>
  <c r="F107" i="2"/>
  <c r="E107" i="2"/>
  <c r="D107" i="2"/>
  <c r="H103" i="2"/>
  <c r="G103" i="2"/>
  <c r="F103" i="2"/>
  <c r="E103" i="2"/>
  <c r="D103" i="2"/>
  <c r="H94" i="2"/>
  <c r="G94" i="2"/>
  <c r="F94" i="2"/>
  <c r="E94" i="2"/>
  <c r="D94" i="2"/>
  <c r="H90" i="2"/>
  <c r="G90" i="2"/>
  <c r="F90" i="2"/>
  <c r="E90" i="2"/>
  <c r="D90" i="2"/>
  <c r="H75" i="2"/>
  <c r="F75" i="2"/>
  <c r="E75" i="2"/>
  <c r="D75" i="2"/>
  <c r="H68" i="2"/>
  <c r="G68" i="2"/>
  <c r="F68" i="2"/>
  <c r="E68" i="2"/>
  <c r="D68" i="2"/>
  <c r="H63" i="2"/>
  <c r="G63" i="2"/>
  <c r="F63" i="2"/>
  <c r="E63" i="2"/>
  <c r="D63" i="2"/>
  <c r="H51" i="2"/>
  <c r="F51" i="2"/>
  <c r="E51" i="2"/>
  <c r="D51" i="2"/>
  <c r="H35" i="2"/>
  <c r="G35" i="2"/>
  <c r="F35" i="2"/>
  <c r="E35" i="2"/>
  <c r="D35" i="2"/>
  <c r="H30" i="2"/>
  <c r="G30" i="2"/>
  <c r="F30" i="2"/>
  <c r="E30" i="2"/>
  <c r="D30" i="2"/>
  <c r="H26" i="2"/>
  <c r="G26" i="2"/>
  <c r="F26" i="2"/>
  <c r="E26" i="2"/>
  <c r="D26" i="2"/>
  <c r="H15" i="2"/>
  <c r="G15" i="2"/>
  <c r="F15" i="2"/>
  <c r="E15" i="2"/>
  <c r="D15" i="2"/>
  <c r="H317" i="1"/>
  <c r="G317" i="1"/>
  <c r="F317" i="1"/>
  <c r="E317" i="1"/>
  <c r="D317" i="1"/>
  <c r="H313" i="1"/>
  <c r="G313" i="1"/>
  <c r="F313" i="1"/>
  <c r="E313" i="1"/>
  <c r="D313" i="1"/>
  <c r="H301" i="1"/>
  <c r="G301" i="1"/>
  <c r="F301" i="1"/>
  <c r="E301" i="1"/>
  <c r="D301" i="1"/>
  <c r="H286" i="1"/>
  <c r="G286" i="1"/>
  <c r="F286" i="1"/>
  <c r="E286" i="1"/>
  <c r="D286" i="1"/>
  <c r="H281" i="1"/>
  <c r="G281" i="1"/>
  <c r="F281" i="1"/>
  <c r="E281" i="1"/>
  <c r="D281" i="1"/>
  <c r="H270" i="1"/>
  <c r="F270" i="1"/>
  <c r="E270" i="1"/>
  <c r="D270" i="1"/>
  <c r="H253" i="1"/>
  <c r="G253" i="1"/>
  <c r="F253" i="1"/>
  <c r="D253" i="1"/>
  <c r="H249" i="1"/>
  <c r="G249" i="1"/>
  <c r="F249" i="1"/>
  <c r="E249" i="1"/>
  <c r="D249" i="1"/>
  <c r="H236" i="1"/>
  <c r="G236" i="1"/>
  <c r="F236" i="1"/>
  <c r="E236" i="1"/>
  <c r="D236" i="1"/>
  <c r="H222" i="1"/>
  <c r="G222" i="1"/>
  <c r="F222" i="1"/>
  <c r="E222" i="1"/>
  <c r="D222" i="1"/>
  <c r="H217" i="1"/>
  <c r="G217" i="1"/>
  <c r="F217" i="1"/>
  <c r="E217" i="1"/>
  <c r="D217" i="1"/>
  <c r="H205" i="1"/>
  <c r="G205" i="1"/>
  <c r="F205" i="1"/>
  <c r="E205" i="1"/>
  <c r="D205" i="1"/>
  <c r="H189" i="1"/>
  <c r="G189" i="1"/>
  <c r="F189" i="1"/>
  <c r="E189" i="1"/>
  <c r="D189" i="1"/>
  <c r="H185" i="1"/>
  <c r="G185" i="1"/>
  <c r="F185" i="1"/>
  <c r="E185" i="1"/>
  <c r="D185" i="1"/>
  <c r="H173" i="1"/>
  <c r="G173" i="1"/>
  <c r="F173" i="1"/>
  <c r="E173" i="1"/>
  <c r="D173" i="1"/>
  <c r="H156" i="1"/>
  <c r="G156" i="1"/>
  <c r="F156" i="1"/>
  <c r="E156" i="1"/>
  <c r="D156" i="1"/>
  <c r="H152" i="1"/>
  <c r="G152" i="1"/>
  <c r="F152" i="1"/>
  <c r="E152" i="1"/>
  <c r="D152" i="1"/>
  <c r="H140" i="1"/>
  <c r="F140" i="1"/>
  <c r="D140" i="1"/>
  <c r="H125" i="1"/>
  <c r="G125" i="1"/>
  <c r="F125" i="1"/>
  <c r="E125" i="1"/>
  <c r="D125" i="1"/>
  <c r="H120" i="1"/>
  <c r="G120" i="1"/>
  <c r="F120" i="1"/>
  <c r="D120" i="1"/>
  <c r="H107" i="1"/>
  <c r="G107" i="1"/>
  <c r="F107" i="1"/>
  <c r="E107" i="1"/>
  <c r="D107" i="1"/>
  <c r="H92" i="1"/>
  <c r="G92" i="1"/>
  <c r="F92" i="1"/>
  <c r="E92" i="1"/>
  <c r="D92" i="1"/>
  <c r="H88" i="1"/>
  <c r="G88" i="1"/>
  <c r="F88" i="1"/>
  <c r="D88" i="1"/>
  <c r="H79" i="1"/>
  <c r="G79" i="1"/>
  <c r="F79" i="1"/>
  <c r="E79" i="1"/>
  <c r="D79" i="1"/>
  <c r="H75" i="1"/>
  <c r="G75" i="1"/>
  <c r="F75" i="1"/>
  <c r="D75" i="1"/>
  <c r="H61" i="1"/>
  <c r="G61" i="1"/>
  <c r="F61" i="1"/>
  <c r="E61" i="1"/>
  <c r="D61" i="1"/>
  <c r="H44" i="1"/>
  <c r="F44" i="1"/>
  <c r="E44" i="1"/>
  <c r="D44" i="1"/>
  <c r="H15" i="1"/>
  <c r="G15" i="1"/>
  <c r="F15" i="1"/>
  <c r="E15" i="1"/>
  <c r="D15" i="1"/>
  <c r="H113" i="4" l="1"/>
  <c r="F113" i="4"/>
  <c r="E113" i="4"/>
  <c r="D113" i="4"/>
  <c r="H75" i="4"/>
  <c r="F75" i="4"/>
  <c r="E75" i="4"/>
  <c r="D75" i="4"/>
  <c r="H15" i="4"/>
  <c r="G15" i="4"/>
  <c r="F15" i="4"/>
  <c r="E15" i="4"/>
  <c r="D15" i="4"/>
  <c r="H369" i="3"/>
  <c r="G369" i="3"/>
  <c r="F369" i="3"/>
  <c r="E369" i="3"/>
  <c r="D369" i="3"/>
  <c r="H365" i="3"/>
  <c r="G365" i="3"/>
  <c r="F365" i="3"/>
  <c r="E365" i="3"/>
  <c r="D365" i="3"/>
  <c r="H115" i="2"/>
  <c r="G115" i="2"/>
  <c r="F115" i="2"/>
  <c r="E115" i="2"/>
  <c r="D115" i="2"/>
  <c r="H56" i="1"/>
  <c r="G56" i="1"/>
  <c r="F56" i="1"/>
  <c r="E56" i="1"/>
  <c r="D56" i="1"/>
  <c r="H30" i="1"/>
  <c r="G30" i="1"/>
  <c r="F30" i="1"/>
  <c r="D30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<sst xmlns="http://schemas.openxmlformats.org/spreadsheetml/2006/main" count="1959" uniqueCount="284">
  <si>
    <t>Основное меню</t>
  </si>
  <si>
    <t>Рацион: ДОО _Ясли 10,5 ч</t>
  </si>
  <si>
    <t>Сезон:</t>
  </si>
  <si>
    <t>1 день - понедельник</t>
  </si>
  <si>
    <t>Возрастная категория:</t>
  </si>
  <si>
    <t>1-3 года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</si>
  <si>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</si>
  <si>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</si>
  <si>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</si>
  <si>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</si>
  <si>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</si>
  <si>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</si>
  <si>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</si>
  <si>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№ технологической карты</t>
  </si>
  <si>
    <t>Б</t>
  </si>
  <si>
    <t>Ж</t>
  </si>
  <si>
    <t>У</t>
  </si>
  <si>
    <t>Завтрак</t>
  </si>
  <si>
    <t>Яйцо отварное</t>
  </si>
  <si>
    <t>Каша пшеничная вязкая</t>
  </si>
  <si>
    <t>Икра кабачковая (готовый продукт)</t>
  </si>
  <si>
    <t>Бутерброд с маслом</t>
  </si>
  <si>
    <t>Чай с сахаром</t>
  </si>
  <si>
    <t>391, 392</t>
  </si>
  <si>
    <t>169, 57</t>
  </si>
  <si>
    <t>Хлеб пшеничный</t>
  </si>
  <si>
    <t>Итого за Завтрак                                                                               385</t>
  </si>
  <si>
    <t>Завтрак второй</t>
  </si>
  <si>
    <t>Яблоки свежие</t>
  </si>
  <si>
    <t>Итого за Завтрак второй                                                                    95</t>
  </si>
  <si>
    <t>Обед</t>
  </si>
  <si>
    <t>Икра свекольная</t>
  </si>
  <si>
    <t>Рассольник ленинградский</t>
  </si>
  <si>
    <t>Жаркое по-домашнему</t>
  </si>
  <si>
    <t>Компот из свежих плодов и ягод</t>
  </si>
  <si>
    <t>Хлеб ржаной</t>
  </si>
  <si>
    <t>Итого за Обед                                                                                    560</t>
  </si>
  <si>
    <t>Полдник</t>
  </si>
  <si>
    <t>Пирожок сдобный с яблоком</t>
  </si>
  <si>
    <t>Сок фруктовый</t>
  </si>
  <si>
    <t>Итого за Полдник                                                                             210</t>
  </si>
  <si>
    <t>Итого за день                                                                                     1250</t>
  </si>
  <si>
    <t>Рацион: ДОО _ Ясли 10,5 ч</t>
  </si>
  <si>
    <t>2 день - вторник</t>
  </si>
  <si>
    <t>Суп молочный с крупой (гречка)</t>
  </si>
  <si>
    <t>Бутерброд с сыром</t>
  </si>
  <si>
    <t>Молоко кипяченное</t>
  </si>
  <si>
    <t>Итого за Завтрак                                                                              350</t>
  </si>
  <si>
    <t>Итого за Завтрак второй                                                                 95</t>
  </si>
  <si>
    <t>Борщ  вегетарианский (мелкошинкованный)</t>
  </si>
  <si>
    <t>Котлета рыбная любительская</t>
  </si>
  <si>
    <t>Картофельное пюре</t>
  </si>
  <si>
    <t>Компот из сухофруктов</t>
  </si>
  <si>
    <t>Итого за Обед                                                                                    540</t>
  </si>
  <si>
    <t>Запеканка из творога с морковью</t>
  </si>
  <si>
    <t>Соус молочный (сладкий)</t>
  </si>
  <si>
    <t>Кефир/Ряженка</t>
  </si>
  <si>
    <t>Итого за Полдник                                                                              240</t>
  </si>
  <si>
    <t>3 день - среда</t>
  </si>
  <si>
    <t>Суп молочный с крупой (манка)</t>
  </si>
  <si>
    <t>Какао с молоком</t>
  </si>
  <si>
    <t>Итого за Завтрак                                                                                 365</t>
  </si>
  <si>
    <t>Печенье (пряники, вафли)</t>
  </si>
  <si>
    <t>140 (190 или 191)</t>
  </si>
  <si>
    <t>Итого за Завтрак второй                                                                 130</t>
  </si>
  <si>
    <t>Суп картофельный с крупой ячневой</t>
  </si>
  <si>
    <t>Суфле из печени</t>
  </si>
  <si>
    <t>Капуста тушенная</t>
  </si>
  <si>
    <t>Кисель из плодов сушенных</t>
  </si>
  <si>
    <t>Итого за Обед                                                                                    554</t>
  </si>
  <si>
    <t>Шанежка наливная с яйцом</t>
  </si>
  <si>
    <t>Итого за день</t>
  </si>
  <si>
    <t>4 день - четверг</t>
  </si>
  <si>
    <t>Суп молочный с крупой (геркулес)</t>
  </si>
  <si>
    <t>Чай с молоком</t>
  </si>
  <si>
    <t>39, 45</t>
  </si>
  <si>
    <t>Итого за Завтрак                                                                               340</t>
  </si>
  <si>
    <t>Щи из свежей капусты</t>
  </si>
  <si>
    <t>Суфле из отварной говядины</t>
  </si>
  <si>
    <t>392, 443</t>
  </si>
  <si>
    <t>126, 66</t>
  </si>
  <si>
    <t>Соус молочный</t>
  </si>
  <si>
    <t>Макаронные изделия отварные</t>
  </si>
  <si>
    <t>Итого за Обед                                                                                   550</t>
  </si>
  <si>
    <t>Ленивые вареники с маслом</t>
  </si>
  <si>
    <t>Соус сметанный (сладкий)</t>
  </si>
  <si>
    <t>Итого за Полдник                                                                             290</t>
  </si>
  <si>
    <t>5 день - пятница</t>
  </si>
  <si>
    <t>Омлет натуральный</t>
  </si>
  <si>
    <t>4, 162</t>
  </si>
  <si>
    <t>Сок овощной</t>
  </si>
  <si>
    <t>Итого за Завтрак второй                                                                100</t>
  </si>
  <si>
    <t>Суп картофельный с крупой (перловая)</t>
  </si>
  <si>
    <t>Рыба, тушенная с овощами</t>
  </si>
  <si>
    <t>Картофель отварной</t>
  </si>
  <si>
    <t>Итого за Обед                                                                                   570</t>
  </si>
  <si>
    <t>52 (160 или 6)</t>
  </si>
  <si>
    <t>Итого за Полдник                                                                            206</t>
  </si>
  <si>
    <t>6 день - понедельник</t>
  </si>
  <si>
    <t>Каша гречневая вязкая</t>
  </si>
  <si>
    <t>Итого за Завтрак второй                                                                  95</t>
  </si>
  <si>
    <t>Суп картофельный с бобовыми</t>
  </si>
  <si>
    <t>Печень по-строгановски</t>
  </si>
  <si>
    <t>403, 452</t>
  </si>
  <si>
    <t>42, 129</t>
  </si>
  <si>
    <t xml:space="preserve">Макаронные изделия отварные </t>
  </si>
  <si>
    <t>Итого за Обед                                                                                    545</t>
  </si>
  <si>
    <t>Итого за Полдник                                                                             235</t>
  </si>
  <si>
    <t>7 день - вторник</t>
  </si>
  <si>
    <t>Кофейный напиток с молоком</t>
  </si>
  <si>
    <t>Суп картофельный с макаронными изделиями</t>
  </si>
  <si>
    <t>Кисель  из плодов сушенных</t>
  </si>
  <si>
    <t>Запеканка из творога</t>
  </si>
  <si>
    <t>Итого за Полдник                                                                             270</t>
  </si>
  <si>
    <t>8 день - среда</t>
  </si>
  <si>
    <t>Суп молочный с крупой (пшено)</t>
  </si>
  <si>
    <t>Итого за Завтрак                                                                               335</t>
  </si>
  <si>
    <t>Икра морковная</t>
  </si>
  <si>
    <t>Суп картофельный с крупой (гречневая)</t>
  </si>
  <si>
    <t>Бифштекс</t>
  </si>
  <si>
    <t>Соус томатный</t>
  </si>
  <si>
    <t>Булочка Российская</t>
  </si>
  <si>
    <t>Молоко киняченное</t>
  </si>
  <si>
    <t>Итого за Полдник                                                                             240</t>
  </si>
  <si>
    <t>9 день - четверг</t>
  </si>
  <si>
    <t>Итого за Завтрак                                                                                  370</t>
  </si>
  <si>
    <t>Итого за Завтрак второй                                                                   100</t>
  </si>
  <si>
    <t>Борщ вегетарианский (мелкошинкованный)</t>
  </si>
  <si>
    <t>Плов из птицы</t>
  </si>
  <si>
    <t>10 день - пятница</t>
  </si>
  <si>
    <t>Итого за Завтрак второй                                                                     95</t>
  </si>
  <si>
    <t>Суп из овощей</t>
  </si>
  <si>
    <t>Зразы рыбные рубленные</t>
  </si>
  <si>
    <t>Итого за Обед                                                                                       550</t>
  </si>
  <si>
    <t>52 (6 или 160)</t>
  </si>
  <si>
    <t>Итого за Полдник                                                                                206</t>
  </si>
  <si>
    <t>Для составления основного меню использовались материалы из:</t>
  </si>
  <si>
    <t>1)Сборник технологических нормативов, рецептур блюд и кулинарных изделий для дошкольных организаций и детских оздоровительных учреждений, под редакцией А.Я.Перевалова, И.П.Корюкиной, Пермь, 2011 г.</t>
  </si>
  <si>
    <t>2)Сборник рецептур блюд и кулинарных изделий для питания детей в дошкольных организациях, под общей редакцией М.П.Могильный, В.А.Тутельян, Москва, 2015 г.</t>
  </si>
  <si>
    <t xml:space="preserve">3)Сборник технологических нормативов, рециптур блюд и кулинарных изделий для дошкольных образовательных организаций и детских оздоровительных учреждений, под редакцией А.Я.Перевалова, Е.В.Кашина, Л.С.Коровка, ООО "Уральский региональный центр питания", 2013 г. </t>
  </si>
  <si>
    <t>4)"Сборник рецептур блюд на продукцию для питания детей в дошкольных образовательных организациях. Сборник технических нормативов" Тутельян В.А.,2015 г.</t>
  </si>
  <si>
    <t>Икра баклажанная</t>
  </si>
  <si>
    <t>теплый</t>
  </si>
  <si>
    <t>Овощи натуральные (огурцы)</t>
  </si>
  <si>
    <t>200 или 201</t>
  </si>
  <si>
    <t>Икра из кабачков</t>
  </si>
  <si>
    <t>Рацион: ДОО _Ясли 12 ч</t>
  </si>
  <si>
    <t>Ужин</t>
  </si>
  <si>
    <t xml:space="preserve">Мясо тушенное </t>
  </si>
  <si>
    <t>Каша ячневая вязкая</t>
  </si>
  <si>
    <t>Рыба тушенная с овощами</t>
  </si>
  <si>
    <t>Итого за ужин                                                                                    420</t>
  </si>
  <si>
    <t>Рагу из птицы</t>
  </si>
  <si>
    <t>Сдоба обыкновенная</t>
  </si>
  <si>
    <t>Итого за ужин                                                                                    400</t>
  </si>
  <si>
    <t>Крупейник</t>
  </si>
  <si>
    <t>Итого за ужин                                                                                    395</t>
  </si>
  <si>
    <t>Суп молочный  с крупой (манка)</t>
  </si>
  <si>
    <t>Кисель молочный</t>
  </si>
  <si>
    <t>Итого за ужин                                                                                   398</t>
  </si>
  <si>
    <t>Рагу из овощей</t>
  </si>
  <si>
    <t>Итого за ужин                                                                                    450</t>
  </si>
  <si>
    <t>Итого за день                                                                                    1700</t>
  </si>
  <si>
    <t>Азу</t>
  </si>
  <si>
    <t>Оладьи из печени</t>
  </si>
  <si>
    <t>Итого за ужин                                                                                   410</t>
  </si>
  <si>
    <t>Лапшевник с творогом</t>
  </si>
  <si>
    <t>Среднее значение за период</t>
  </si>
  <si>
    <t>Рацион: ДОО _Сад 10,5 ч</t>
  </si>
  <si>
    <t>3-7 лет</t>
  </si>
  <si>
    <t>169, 162</t>
  </si>
  <si>
    <t>Итого за Завтрак                                                                                 425</t>
  </si>
  <si>
    <t>Итого за Завтрак второй                                                                  100</t>
  </si>
  <si>
    <t>0.40</t>
  </si>
  <si>
    <t>Итого за Обед                                                                                       680</t>
  </si>
  <si>
    <t>Итого за Полдник                                                                                250</t>
  </si>
  <si>
    <t>Рацион: ДОО _ Сад 10,5 ч</t>
  </si>
  <si>
    <t>Итого за Завтрак                                                                                426</t>
  </si>
  <si>
    <t>Итого за Завтрак второй                                                                 100</t>
  </si>
  <si>
    <t>Пюре картофельное</t>
  </si>
  <si>
    <t>Итого за Обед                                                                                     698</t>
  </si>
  <si>
    <t>Итого за Полдник                                                                               295</t>
  </si>
  <si>
    <t>Итого за Завтрак                                                                                 475</t>
  </si>
  <si>
    <t>Итого за Завтрак второй                                                                    100</t>
  </si>
  <si>
    <t>Итого за Обед                                                                                     723</t>
  </si>
  <si>
    <t>Итого за Полдник                                                                                260</t>
  </si>
  <si>
    <t>Итого за день                                                                                      1558</t>
  </si>
  <si>
    <t>96, 60</t>
  </si>
  <si>
    <t>Итого за Завтрак                                                                                416</t>
  </si>
  <si>
    <t>392, 333</t>
  </si>
  <si>
    <t>98, 38</t>
  </si>
  <si>
    <t>Итого за Обед                                                                                      698</t>
  </si>
  <si>
    <t>Итого за Полдник                                                                               340</t>
  </si>
  <si>
    <t>Итого за день                                                                                     1554</t>
  </si>
  <si>
    <t>70, 111</t>
  </si>
  <si>
    <t>Итого за Завтрак                                                                                415</t>
  </si>
  <si>
    <t>Сок овощной (готовый продукт)</t>
  </si>
  <si>
    <t>Итого за Обед                                                                                      690</t>
  </si>
  <si>
    <t>106 (180 или 189)</t>
  </si>
  <si>
    <t>110, 159</t>
  </si>
  <si>
    <t>Итого за Обед                                                                                      695</t>
  </si>
  <si>
    <t>Итого за Полдник                                                                               255</t>
  </si>
  <si>
    <t>Рацион: ДОО _ Сад 10,5ч</t>
  </si>
  <si>
    <t>Итого за Завтрак                                                                                 416</t>
  </si>
  <si>
    <t>Итого за Обед                                                                                      680</t>
  </si>
  <si>
    <t>Итого за Полдник                                                                               300</t>
  </si>
  <si>
    <t>Итого за Завтрак                                                                               435</t>
  </si>
  <si>
    <t>Итого за Полдник                                                                              250</t>
  </si>
  <si>
    <t>Итого за Завтрак                                                                               426</t>
  </si>
  <si>
    <t>Итого за Обед                                                                                     690</t>
  </si>
  <si>
    <t>Итого за Полдник                                                                              300</t>
  </si>
  <si>
    <t>Итого за Обед                                                                                     670</t>
  </si>
  <si>
    <t>Итого за день                                                                                     1435</t>
  </si>
  <si>
    <t>Для составления примерного цикличного меню использовались материалы из:</t>
  </si>
  <si>
    <t>202 или 203</t>
  </si>
  <si>
    <t>Рацион: ДОО _Сад 12 ч</t>
  </si>
  <si>
    <t>Итого за ужин                                                                                       451</t>
  </si>
  <si>
    <t>Рацион: ДОО _ Сад 12 ч</t>
  </si>
  <si>
    <t>Итого за ужин                                                                                     515</t>
  </si>
  <si>
    <t>Итого за день                                                                                      2073</t>
  </si>
  <si>
    <t xml:space="preserve">Сок фруктовый </t>
  </si>
  <si>
    <t>Крупейник из творога</t>
  </si>
  <si>
    <t>Итого за ужин                                                                                     415</t>
  </si>
  <si>
    <t>Итого за день                                                                                      1870</t>
  </si>
  <si>
    <t>Суп молочный с крупой(манка)</t>
  </si>
  <si>
    <t xml:space="preserve">Итого за ужин                                                                                     </t>
  </si>
  <si>
    <t>Итого за день                                                                                    1225</t>
  </si>
  <si>
    <t>Итого за день                                                                                  1275</t>
  </si>
  <si>
    <t>Итого за Завтрак                                                                              335</t>
  </si>
  <si>
    <t>Итого за день                                                                                  1211</t>
  </si>
  <si>
    <t>Итого за Завтрак                                                                               355</t>
  </si>
  <si>
    <t>Итого за день                                                                                  1230</t>
  </si>
  <si>
    <t>Итого за день                                                                                   1250</t>
  </si>
  <si>
    <t>Итого за день                                                                                  1260</t>
  </si>
  <si>
    <t>Итого за Обед                                                                                       536</t>
  </si>
  <si>
    <t>Итого за день                                                                                  1276</t>
  </si>
  <si>
    <t>Итого за Завтрак                                                                                  325</t>
  </si>
  <si>
    <t>Итого за день                                                                                      1176</t>
  </si>
  <si>
    <t>Среднее значение за период                                                         1241</t>
  </si>
  <si>
    <t>Итого за ужин                                                                                   400</t>
  </si>
  <si>
    <t>Итого за день                                                                                  1650</t>
  </si>
  <si>
    <t>Итого за ужин                                                                                   430</t>
  </si>
  <si>
    <t>Итого за день                                                                                 1655</t>
  </si>
  <si>
    <t>Итого за день                                                                                    1679</t>
  </si>
  <si>
    <t>Итого за день                                                                                   1675</t>
  </si>
  <si>
    <t>Итого за день                                                                                    1606</t>
  </si>
  <si>
    <t>Итого за день                                                                                   1628</t>
  </si>
  <si>
    <t>Итого за день                                                                                1655</t>
  </si>
  <si>
    <t>Итого за ужин                                                                                395</t>
  </si>
  <si>
    <t>Итого за Полдник                                                                         240</t>
  </si>
  <si>
    <t>Итого за Обед                                                                               570</t>
  </si>
  <si>
    <t>Итого за Завтрак второй                                                              95</t>
  </si>
  <si>
    <t>Итого за Завтрак                                                                           335</t>
  </si>
  <si>
    <t>Итого за Обед                                                                                540</t>
  </si>
  <si>
    <t>Итого за день                                                                                  1686</t>
  </si>
  <si>
    <t>Кисель из плодов свежих</t>
  </si>
  <si>
    <t>Итого за ужин                                                                                368</t>
  </si>
  <si>
    <t>Итого за день                                                                                 1544</t>
  </si>
  <si>
    <t>Итого за день                                                                                     1455</t>
  </si>
  <si>
    <t>Итого за день                                                                                    1524</t>
  </si>
  <si>
    <t>Итого за день                                                                                      1455</t>
  </si>
  <si>
    <t>Итого за день                                                                                      1475</t>
  </si>
  <si>
    <t>Итого за день                                                                                      1496</t>
  </si>
  <si>
    <t>Итого за день                                                                                      1516</t>
  </si>
  <si>
    <t>Итого за ужин                                                                                       440</t>
  </si>
  <si>
    <t>Итого за день                                                                                       1916</t>
  </si>
  <si>
    <t>Итого за ужин                                                                                       450</t>
  </si>
  <si>
    <t>Итого за день                                                                                       1969</t>
  </si>
  <si>
    <t>Итого за ужин                                                                                        490</t>
  </si>
  <si>
    <t>Итого за день                                                                                      2044</t>
  </si>
  <si>
    <t>Итого за день                                                                                       1926</t>
  </si>
  <si>
    <t>Итого за день                                                                                      1946</t>
  </si>
  <si>
    <t>Итого за день                                                                                        1975</t>
  </si>
  <si>
    <t>Итого за ужин                                                                                      480</t>
  </si>
  <si>
    <t>Итого за день                                                                                      1996</t>
  </si>
  <si>
    <t>Итого за ужин                                                                                       426</t>
  </si>
  <si>
    <t>Итого за день                                                                                        1861</t>
  </si>
  <si>
    <t>Хлеб пшеничный (бутерброд)</t>
  </si>
  <si>
    <t>Масло сливочное</t>
  </si>
  <si>
    <t>Сыр (порциями)</t>
  </si>
  <si>
    <t>Итого за Завтрак                                                                              352,5</t>
  </si>
  <si>
    <t>Итого за Завтрак                                                                               342,5</t>
  </si>
  <si>
    <t>Итого за Завтрак                                                                                  372,5</t>
  </si>
  <si>
    <t>Основное (организованное) 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</si>
</sst>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8"/>
      <color rgb="FF00B05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00B050"/>
      <name val="Arial"/>
      <family val="2"/>
    </font>
    <font>
      <sz val="11"/>
      <color rgb="FF00B05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11"/>
      <color rgb="FF00B050"/>
      <name val="Calibri"/>
      <family val="2"/>
      <charset val="204"/>
      <scheme val="minor"/>
    </font>
    <font>
      <sz val="8"/>
      <color rgb="FFC00000"/>
      <name val="Arial"/>
      <family val="2"/>
    </font>
    <font>
      <b/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horizontal="left" wrapText="1"/>
    </xf>
    <xf numFmtId="0" fontId="0" fillId="0" borderId="0" xfId="0" applyAlignment="1"/>
    <xf numFmtId="0" fontId="1" fillId="0" borderId="3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wrapText="1"/>
    </xf>
    <xf numFmtId="0" fontId="3" fillId="0" borderId="5" xfId="1" applyFont="1" applyBorder="1" applyAlignment="1">
      <alignment horizontal="left" wrapText="1"/>
    </xf>
    <xf numFmtId="0" fontId="1" fillId="0" borderId="6" xfId="1" applyFont="1" applyBorder="1" applyAlignment="1">
      <alignment horizontal="left" wrapText="1"/>
    </xf>
    <xf numFmtId="0" fontId="0" fillId="0" borderId="3" xfId="0" applyBorder="1" applyAlignment="1"/>
    <xf numFmtId="0" fontId="3" fillId="0" borderId="0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wrapText="1"/>
    </xf>
    <xf numFmtId="2" fontId="6" fillId="0" borderId="3" xfId="1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" fillId="0" borderId="7" xfId="1" applyNumberFormat="1" applyFont="1" applyBorder="1" applyAlignment="1">
      <alignment horizontal="left" vertical="top" wrapText="1"/>
    </xf>
    <xf numFmtId="1" fontId="1" fillId="0" borderId="3" xfId="1" applyNumberFormat="1" applyFont="1" applyBorder="1" applyAlignment="1">
      <alignment horizontal="center" vertical="top" wrapText="1"/>
    </xf>
    <xf numFmtId="2" fontId="1" fillId="0" borderId="3" xfId="1" applyNumberFormat="1" applyFont="1" applyBorder="1" applyAlignment="1">
      <alignment horizontal="center" vertical="top" wrapText="1"/>
    </xf>
    <xf numFmtId="0" fontId="1" fillId="0" borderId="3" xfId="1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1" applyNumberFormat="1" applyFont="1" applyBorder="1" applyAlignment="1">
      <alignment horizontal="center" vertical="top" wrapText="1"/>
    </xf>
    <xf numFmtId="0" fontId="3" fillId="0" borderId="5" xfId="1" applyNumberFormat="1" applyFont="1" applyBorder="1" applyAlignment="1">
      <alignment horizontal="left" wrapText="1"/>
    </xf>
    <xf numFmtId="0" fontId="1" fillId="0" borderId="6" xfId="1" applyNumberFormat="1" applyFont="1" applyBorder="1" applyAlignment="1">
      <alignment horizontal="left" wrapText="1"/>
    </xf>
    <xf numFmtId="2" fontId="7" fillId="0" borderId="3" xfId="1" applyNumberFormat="1" applyFont="1" applyBorder="1" applyAlignment="1">
      <alignment horizontal="center" vertical="top" wrapText="1"/>
    </xf>
    <xf numFmtId="0" fontId="8" fillId="0" borderId="7" xfId="1" applyNumberFormat="1" applyFont="1" applyBorder="1" applyAlignment="1">
      <alignment horizontal="left" vertical="top" wrapText="1"/>
    </xf>
    <xf numFmtId="2" fontId="1" fillId="0" borderId="3" xfId="1" applyNumberFormat="1" applyFont="1" applyBorder="1" applyAlignment="1">
      <alignment horizontal="center" vertical="top"/>
    </xf>
    <xf numFmtId="0" fontId="1" fillId="0" borderId="3" xfId="1" applyNumberFormat="1" applyFont="1" applyBorder="1" applyAlignment="1">
      <alignment horizontal="center" vertical="top"/>
    </xf>
    <xf numFmtId="0" fontId="9" fillId="0" borderId="3" xfId="1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1" fillId="0" borderId="0" xfId="1" applyNumberFormat="1" applyAlignment="1">
      <alignment horizontal="right" wrapText="1"/>
    </xf>
    <xf numFmtId="0" fontId="1" fillId="2" borderId="0" xfId="1" applyFill="1" applyAlignment="1">
      <alignment wrapText="1"/>
    </xf>
    <xf numFmtId="0" fontId="1" fillId="2" borderId="7" xfId="1" applyNumberFormat="1" applyFont="1" applyFill="1" applyBorder="1" applyAlignment="1">
      <alignment horizontal="left" vertical="top" wrapText="1"/>
    </xf>
    <xf numFmtId="1" fontId="1" fillId="2" borderId="3" xfId="1" applyNumberFormat="1" applyFont="1" applyFill="1" applyBorder="1" applyAlignment="1">
      <alignment horizontal="center" vertical="top" wrapText="1"/>
    </xf>
    <xf numFmtId="2" fontId="1" fillId="2" borderId="3" xfId="1" applyNumberFormat="1" applyFont="1" applyFill="1" applyBorder="1" applyAlignment="1">
      <alignment horizontal="center" vertical="top" wrapText="1"/>
    </xf>
    <xf numFmtId="3" fontId="1" fillId="2" borderId="3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Border="1" applyAlignment="1">
      <alignment horizontal="center" vertical="top" wrapText="1"/>
    </xf>
    <xf numFmtId="2" fontId="3" fillId="0" borderId="5" xfId="1" applyNumberFormat="1" applyFont="1" applyBorder="1" applyAlignment="1">
      <alignment horizontal="left" wrapText="1"/>
    </xf>
    <xf numFmtId="0" fontId="3" fillId="0" borderId="8" xfId="1" applyFont="1" applyBorder="1" applyAlignment="1">
      <alignment horizontal="left" wrapText="1"/>
    </xf>
    <xf numFmtId="0" fontId="6" fillId="0" borderId="3" xfId="1" applyNumberFormat="1" applyFont="1" applyBorder="1" applyAlignment="1">
      <alignment horizontal="left" vertical="top" wrapText="1"/>
    </xf>
    <xf numFmtId="1" fontId="6" fillId="0" borderId="3" xfId="1" applyNumberFormat="1" applyFont="1" applyBorder="1" applyAlignment="1">
      <alignment horizontal="center" vertical="top" wrapText="1"/>
    </xf>
    <xf numFmtId="2" fontId="6" fillId="0" borderId="3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left" vertical="top" wrapText="1"/>
    </xf>
    <xf numFmtId="0" fontId="1" fillId="0" borderId="0" xfId="1" applyFont="1" applyAlignment="1">
      <alignment wrapText="1"/>
    </xf>
    <xf numFmtId="1" fontId="1" fillId="0" borderId="6" xfId="1" applyNumberFormat="1" applyFont="1" applyBorder="1" applyAlignment="1">
      <alignment horizontal="center" vertical="top" wrapText="1"/>
    </xf>
    <xf numFmtId="0" fontId="10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3" fontId="9" fillId="0" borderId="3" xfId="1" applyNumberFormat="1" applyFont="1" applyBorder="1" applyAlignment="1">
      <alignment horizontal="center" vertical="top" wrapText="1"/>
    </xf>
    <xf numFmtId="2" fontId="7" fillId="2" borderId="3" xfId="1" applyNumberFormat="1" applyFont="1" applyFill="1" applyBorder="1" applyAlignment="1">
      <alignment horizontal="center" vertical="top" wrapText="1"/>
    </xf>
    <xf numFmtId="0" fontId="3" fillId="2" borderId="0" xfId="1" applyNumberFormat="1" applyFont="1" applyFill="1" applyBorder="1" applyAlignment="1">
      <alignment horizontal="left" vertical="top" wrapText="1"/>
    </xf>
    <xf numFmtId="2" fontId="3" fillId="0" borderId="0" xfId="1" applyNumberFormat="1" applyFont="1" applyBorder="1" applyAlignment="1">
      <alignment horizontal="center" vertical="top" wrapText="1"/>
    </xf>
    <xf numFmtId="0" fontId="1" fillId="0" borderId="0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1" fillId="0" borderId="0" xfId="1"/>
    <xf numFmtId="0" fontId="1" fillId="0" borderId="0" xfId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5" xfId="1" applyFont="1" applyBorder="1" applyAlignment="1">
      <alignment horizontal="left" indent="1"/>
    </xf>
    <xf numFmtId="0" fontId="1" fillId="0" borderId="6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>
      <alignment horizontal="center"/>
    </xf>
    <xf numFmtId="0" fontId="1" fillId="2" borderId="0" xfId="1" applyFill="1" applyAlignment="1"/>
    <xf numFmtId="0" fontId="1" fillId="2" borderId="7" xfId="1" applyNumberFormat="1" applyFont="1" applyFill="1" applyBorder="1" applyAlignment="1">
      <alignment horizontal="left" vertical="top"/>
    </xf>
    <xf numFmtId="1" fontId="1" fillId="2" borderId="3" xfId="1" applyNumberFormat="1" applyFont="1" applyFill="1" applyBorder="1" applyAlignment="1">
      <alignment horizontal="center" vertical="top"/>
    </xf>
    <xf numFmtId="2" fontId="1" fillId="2" borderId="3" xfId="1" applyNumberFormat="1" applyFont="1" applyFill="1" applyBorder="1" applyAlignment="1">
      <alignment horizontal="center" vertical="top"/>
    </xf>
    <xf numFmtId="3" fontId="1" fillId="2" borderId="3" xfId="1" applyNumberFormat="1" applyFont="1" applyFill="1" applyBorder="1" applyAlignment="1">
      <alignment horizontal="center" vertical="top"/>
    </xf>
    <xf numFmtId="0" fontId="1" fillId="0" borderId="0" xfId="1" applyAlignment="1"/>
    <xf numFmtId="0" fontId="1" fillId="0" borderId="7" xfId="1" applyNumberFormat="1" applyFont="1" applyBorder="1" applyAlignment="1">
      <alignment horizontal="left" vertical="top"/>
    </xf>
    <xf numFmtId="1" fontId="1" fillId="0" borderId="3" xfId="1" applyNumberFormat="1" applyFont="1" applyBorder="1" applyAlignment="1">
      <alignment horizontal="center" vertical="top"/>
    </xf>
    <xf numFmtId="3" fontId="1" fillId="0" borderId="3" xfId="1" applyNumberFormat="1" applyFont="1" applyBorder="1" applyAlignment="1">
      <alignment horizontal="center" vertical="top"/>
    </xf>
    <xf numFmtId="2" fontId="7" fillId="0" borderId="3" xfId="1" applyNumberFormat="1" applyFont="1" applyBorder="1" applyAlignment="1">
      <alignment horizontal="center" vertical="top"/>
    </xf>
    <xf numFmtId="0" fontId="3" fillId="0" borderId="5" xfId="1" applyFont="1" applyBorder="1" applyAlignment="1">
      <alignment horizontal="left"/>
    </xf>
    <xf numFmtId="2" fontId="3" fillId="0" borderId="5" xfId="1" applyNumberFormat="1" applyFont="1" applyBorder="1" applyAlignment="1">
      <alignment horizontal="left"/>
    </xf>
    <xf numFmtId="0" fontId="6" fillId="0" borderId="3" xfId="1" applyNumberFormat="1" applyFont="1" applyBorder="1" applyAlignment="1">
      <alignment horizontal="left" vertical="top"/>
    </xf>
    <xf numFmtId="0" fontId="6" fillId="0" borderId="3" xfId="1" applyNumberFormat="1" applyFont="1" applyBorder="1" applyAlignment="1">
      <alignment horizontal="center" vertical="top"/>
    </xf>
    <xf numFmtId="2" fontId="6" fillId="0" borderId="3" xfId="1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wrapText="1"/>
    </xf>
    <xf numFmtId="0" fontId="11" fillId="0" borderId="7" xfId="1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top"/>
    </xf>
    <xf numFmtId="0" fontId="7" fillId="0" borderId="3" xfId="1" applyNumberFormat="1" applyFont="1" applyBorder="1" applyAlignment="1">
      <alignment horizontal="center" vertical="top"/>
    </xf>
    <xf numFmtId="0" fontId="1" fillId="0" borderId="0" xfId="1" applyNumberFormat="1" applyAlignment="1">
      <alignment horizontal="right"/>
    </xf>
    <xf numFmtId="0" fontId="1" fillId="0" borderId="3" xfId="1" applyNumberFormat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left"/>
    </xf>
    <xf numFmtId="0" fontId="6" fillId="2" borderId="7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center"/>
    </xf>
    <xf numFmtId="2" fontId="6" fillId="2" borderId="3" xfId="1" applyNumberFormat="1" applyFont="1" applyFill="1" applyBorder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wrapText="1"/>
    </xf>
    <xf numFmtId="1" fontId="8" fillId="0" borderId="3" xfId="1" applyNumberFormat="1" applyFont="1" applyBorder="1" applyAlignment="1">
      <alignment horizontal="center" vertical="top" wrapText="1"/>
    </xf>
    <xf numFmtId="2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5" xfId="1" applyFont="1" applyBorder="1" applyAlignment="1">
      <alignment horizontal="center"/>
    </xf>
    <xf numFmtId="0" fontId="6" fillId="0" borderId="7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left" vertical="top" wrapText="1"/>
    </xf>
    <xf numFmtId="1" fontId="1" fillId="0" borderId="3" xfId="1" applyNumberFormat="1" applyFont="1" applyBorder="1" applyAlignment="1">
      <alignment horizontal="left" vertical="top" wrapText="1"/>
    </xf>
    <xf numFmtId="0" fontId="1" fillId="2" borderId="3" xfId="1" applyNumberFormat="1" applyFont="1" applyFill="1" applyBorder="1" applyAlignment="1">
      <alignment horizontal="center" vertical="top"/>
    </xf>
    <xf numFmtId="0" fontId="1" fillId="0" borderId="0" xfId="1" applyFont="1" applyAlignment="1"/>
    <xf numFmtId="0" fontId="1" fillId="2" borderId="3" xfId="1" applyNumberFormat="1" applyFont="1" applyFill="1" applyBorder="1" applyAlignment="1">
      <alignment horizontal="left" vertical="top"/>
    </xf>
    <xf numFmtId="1" fontId="1" fillId="2" borderId="6" xfId="1" applyNumberFormat="1" applyFont="1" applyFill="1" applyBorder="1" applyAlignment="1">
      <alignment horizontal="center" vertical="top"/>
    </xf>
    <xf numFmtId="0" fontId="1" fillId="0" borderId="3" xfId="1" applyNumberFormat="1" applyFont="1" applyBorder="1" applyAlignment="1">
      <alignment horizontal="left" vertical="top"/>
    </xf>
    <xf numFmtId="1" fontId="1" fillId="0" borderId="6" xfId="1" applyNumberFormat="1" applyFont="1" applyBorder="1" applyAlignment="1">
      <alignment horizontal="center" vertical="top"/>
    </xf>
    <xf numFmtId="0" fontId="5" fillId="0" borderId="3" xfId="0" applyFont="1" applyBorder="1" applyAlignment="1"/>
    <xf numFmtId="0" fontId="6" fillId="2" borderId="3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2" fontId="1" fillId="0" borderId="2" xfId="1" applyNumberFormat="1" applyFont="1" applyBorder="1" applyAlignment="1">
      <alignment horizontal="center" vertical="top"/>
    </xf>
    <xf numFmtId="1" fontId="1" fillId="0" borderId="5" xfId="1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3" fontId="1" fillId="0" borderId="6" xfId="1" applyNumberFormat="1" applyFont="1" applyBorder="1" applyAlignment="1">
      <alignment horizontal="center" vertical="top"/>
    </xf>
    <xf numFmtId="0" fontId="6" fillId="0" borderId="3" xfId="1" applyNumberFormat="1" applyFont="1" applyFill="1" applyBorder="1" applyAlignment="1">
      <alignment horizontal="center" vertical="top"/>
    </xf>
    <xf numFmtId="0" fontId="6" fillId="0" borderId="3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 vertical="top"/>
    </xf>
    <xf numFmtId="3" fontId="9" fillId="0" borderId="3" xfId="1" applyNumberFormat="1" applyFont="1" applyBorder="1" applyAlignment="1">
      <alignment horizontal="center" vertical="top"/>
    </xf>
    <xf numFmtId="0" fontId="15" fillId="0" borderId="0" xfId="0" applyFont="1" applyAlignment="1">
      <alignment wrapText="1"/>
    </xf>
    <xf numFmtId="0" fontId="16" fillId="0" borderId="0" xfId="0" applyFont="1" applyAlignment="1"/>
    <xf numFmtId="0" fontId="16" fillId="0" borderId="0" xfId="0" applyFont="1"/>
    <xf numFmtId="0" fontId="7" fillId="0" borderId="3" xfId="1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" fontId="11" fillId="0" borderId="3" xfId="1" applyNumberFormat="1" applyFont="1" applyBorder="1" applyAlignment="1">
      <alignment horizontal="center" vertical="center" wrapText="1"/>
    </xf>
    <xf numFmtId="2" fontId="11" fillId="0" borderId="3" xfId="1" applyNumberFormat="1" applyFont="1" applyBorder="1" applyAlignment="1">
      <alignment horizontal="center" vertical="center" wrapText="1"/>
    </xf>
    <xf numFmtId="0" fontId="11" fillId="0" borderId="3" xfId="1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1" fillId="2" borderId="3" xfId="1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6" fillId="0" borderId="3" xfId="1" applyNumberFormat="1" applyFont="1" applyFill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1" fillId="0" borderId="3" xfId="1" applyBorder="1" applyAlignment="1">
      <alignment wrapText="1"/>
    </xf>
    <xf numFmtId="0" fontId="16" fillId="0" borderId="0" xfId="0" applyFont="1" applyAlignment="1">
      <alignment wrapText="1"/>
    </xf>
    <xf numFmtId="0" fontId="7" fillId="2" borderId="0" xfId="1" applyNumberFormat="1" applyFont="1" applyFill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center" vertical="top" wrapText="1"/>
    </xf>
    <xf numFmtId="0" fontId="11" fillId="0" borderId="3" xfId="1" applyNumberFormat="1" applyFont="1" applyBorder="1" applyAlignment="1">
      <alignment horizontal="left" vertical="top" wrapText="1"/>
    </xf>
    <xf numFmtId="1" fontId="11" fillId="0" borderId="3" xfId="1" applyNumberFormat="1" applyFont="1" applyBorder="1" applyAlignment="1">
      <alignment horizontal="center" vertical="top" wrapText="1"/>
    </xf>
    <xf numFmtId="2" fontId="11" fillId="0" borderId="3" xfId="1" applyNumberFormat="1" applyFont="1" applyBorder="1" applyAlignment="1">
      <alignment horizontal="center" vertical="top" wrapText="1"/>
    </xf>
    <xf numFmtId="0" fontId="11" fillId="0" borderId="3" xfId="1" applyNumberFormat="1" applyFont="1" applyBorder="1" applyAlignment="1">
      <alignment horizontal="center" vertical="top" wrapText="1"/>
    </xf>
    <xf numFmtId="0" fontId="3" fillId="0" borderId="3" xfId="1" applyNumberFormat="1" applyFont="1" applyBorder="1" applyAlignment="1">
      <alignment horizontal="left" vertical="top" wrapText="1"/>
    </xf>
    <xf numFmtId="2" fontId="3" fillId="0" borderId="3" xfId="1" applyNumberFormat="1" applyFont="1" applyBorder="1" applyAlignment="1">
      <alignment horizontal="center" vertical="top" wrapText="1"/>
    </xf>
    <xf numFmtId="0" fontId="3" fillId="2" borderId="3" xfId="1" applyNumberFormat="1" applyFont="1" applyFill="1" applyBorder="1" applyAlignment="1">
      <alignment horizontal="left" vertical="top" wrapText="1"/>
    </xf>
    <xf numFmtId="0" fontId="6" fillId="2" borderId="3" xfId="1" applyNumberFormat="1" applyFont="1" applyFill="1" applyBorder="1" applyAlignment="1">
      <alignment horizontal="left" vertical="top" wrapText="1"/>
    </xf>
    <xf numFmtId="0" fontId="6" fillId="2" borderId="3" xfId="1" applyNumberFormat="1" applyFont="1" applyFill="1" applyBorder="1" applyAlignment="1">
      <alignment horizontal="center" vertical="top" wrapText="1"/>
    </xf>
    <xf numFmtId="2" fontId="6" fillId="2" borderId="3" xfId="1" applyNumberFormat="1" applyFont="1" applyFill="1" applyBorder="1" applyAlignment="1">
      <alignment horizontal="center" vertical="top" wrapText="1"/>
    </xf>
    <xf numFmtId="0" fontId="11" fillId="0" borderId="3" xfId="1" applyNumberFormat="1" applyFont="1" applyBorder="1" applyAlignment="1">
      <alignment horizontal="left" vertical="top"/>
    </xf>
    <xf numFmtId="0" fontId="3" fillId="0" borderId="3" xfId="1" applyNumberFormat="1" applyFont="1" applyBorder="1" applyAlignment="1">
      <alignment horizontal="left" vertical="top"/>
    </xf>
    <xf numFmtId="2" fontId="3" fillId="0" borderId="3" xfId="1" applyNumberFormat="1" applyFont="1" applyBorder="1" applyAlignment="1">
      <alignment horizontal="center" vertical="top"/>
    </xf>
    <xf numFmtId="2" fontId="11" fillId="0" borderId="3" xfId="1" applyNumberFormat="1" applyFont="1" applyBorder="1" applyAlignment="1">
      <alignment horizontal="center" vertical="top"/>
    </xf>
    <xf numFmtId="0" fontId="3" fillId="2" borderId="3" xfId="1" applyNumberFormat="1" applyFont="1" applyFill="1" applyBorder="1" applyAlignment="1">
      <alignment horizontal="left" vertical="top"/>
    </xf>
    <xf numFmtId="0" fontId="6" fillId="2" borderId="3" xfId="1" applyNumberFormat="1" applyFont="1" applyFill="1" applyBorder="1" applyAlignment="1">
      <alignment horizontal="left" vertical="top"/>
    </xf>
    <xf numFmtId="0" fontId="6" fillId="2" borderId="3" xfId="1" applyNumberFormat="1" applyFont="1" applyFill="1" applyBorder="1" applyAlignment="1">
      <alignment horizontal="center" vertical="top"/>
    </xf>
    <xf numFmtId="2" fontId="6" fillId="2" borderId="3" xfId="1" applyNumberFormat="1" applyFont="1" applyFill="1" applyBorder="1" applyAlignment="1">
      <alignment horizontal="center" vertical="top"/>
    </xf>
    <xf numFmtId="0" fontId="1" fillId="0" borderId="7" xfId="1" applyNumberFormat="1" applyFont="1" applyBorder="1" applyAlignment="1">
      <alignment horizontal="center" vertical="top"/>
    </xf>
    <xf numFmtId="0" fontId="6" fillId="0" borderId="7" xfId="1" applyNumberFormat="1" applyFont="1" applyBorder="1" applyAlignment="1">
      <alignment horizontal="center" vertical="top"/>
    </xf>
    <xf numFmtId="0" fontId="7" fillId="3" borderId="3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left"/>
    </xf>
    <xf numFmtId="0" fontId="3" fillId="0" borderId="5" xfId="1" applyNumberFormat="1" applyFont="1" applyBorder="1" applyAlignment="1">
      <alignment horizontal="left"/>
    </xf>
    <xf numFmtId="0" fontId="1" fillId="0" borderId="6" xfId="1" applyNumberFormat="1" applyFont="1" applyBorder="1" applyAlignment="1">
      <alignment horizontal="left"/>
    </xf>
    <xf numFmtId="0" fontId="8" fillId="0" borderId="7" xfId="1" applyNumberFormat="1" applyFont="1" applyBorder="1" applyAlignment="1">
      <alignment horizontal="left" vertical="top"/>
    </xf>
    <xf numFmtId="0" fontId="3" fillId="0" borderId="8" xfId="1" applyFont="1" applyBorder="1" applyAlignment="1">
      <alignment horizontal="left"/>
    </xf>
    <xf numFmtId="1" fontId="6" fillId="0" borderId="3" xfId="1" applyNumberFormat="1" applyFont="1" applyBorder="1" applyAlignment="1">
      <alignment horizontal="center" vertical="top"/>
    </xf>
    <xf numFmtId="1" fontId="11" fillId="0" borderId="3" xfId="1" applyNumberFormat="1" applyFont="1" applyBorder="1" applyAlignment="1">
      <alignment horizontal="center" vertical="top"/>
    </xf>
    <xf numFmtId="0" fontId="11" fillId="0" borderId="3" xfId="1" applyNumberFormat="1" applyFont="1" applyBorder="1" applyAlignment="1">
      <alignment horizontal="center" vertical="top"/>
    </xf>
    <xf numFmtId="0" fontId="1" fillId="0" borderId="9" xfId="1" applyNumberFormat="1" applyFont="1" applyBorder="1" applyAlignment="1">
      <alignment horizontal="left" vertical="top" wrapText="1"/>
    </xf>
    <xf numFmtId="2" fontId="7" fillId="0" borderId="0" xfId="1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2" fontId="7" fillId="3" borderId="3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6" fillId="0" borderId="6" xfId="1" applyNumberFormat="1" applyFont="1" applyBorder="1" applyAlignment="1">
      <alignment horizontal="center" vertical="top" wrapText="1"/>
    </xf>
    <xf numFmtId="0" fontId="17" fillId="0" borderId="3" xfId="1" applyNumberFormat="1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center" vertical="top" wrapText="1"/>
    </xf>
    <xf numFmtId="1" fontId="6" fillId="0" borderId="6" xfId="1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1" applyNumberFormat="1" applyAlignment="1">
      <alignment horizontal="right"/>
    </xf>
    <xf numFmtId="0" fontId="1" fillId="0" borderId="0" xfId="1" applyNumberFormat="1" applyAlignment="1">
      <alignment horizontal="right"/>
    </xf>
    <xf numFmtId="0" fontId="3" fillId="0" borderId="8" xfId="1" applyFont="1" applyBorder="1" applyAlignment="1">
      <alignment horizontal="left" indent="1"/>
    </xf>
    <xf numFmtId="2" fontId="7" fillId="2" borderId="3" xfId="1" applyNumberFormat="1" applyFont="1" applyFill="1" applyBorder="1" applyAlignment="1">
      <alignment horizontal="center" vertical="top"/>
    </xf>
    <xf numFmtId="0" fontId="7" fillId="2" borderId="3" xfId="1" applyFont="1" applyFill="1" applyBorder="1" applyAlignment="1">
      <alignment horizontal="center" vertical="center"/>
    </xf>
    <xf numFmtId="0" fontId="1" fillId="0" borderId="3" xfId="1" applyBorder="1"/>
    <xf numFmtId="3" fontId="11" fillId="0" borderId="3" xfId="1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/>
    </xf>
    <xf numFmtId="0" fontId="6" fillId="0" borderId="3" xfId="1" applyFont="1" applyBorder="1" applyAlignment="1">
      <alignment horizontal="left" indent="1"/>
    </xf>
    <xf numFmtId="0" fontId="7" fillId="2" borderId="0" xfId="1" applyNumberFormat="1" applyFont="1" applyFill="1" applyBorder="1" applyAlignment="1">
      <alignment horizontal="left" vertical="top"/>
    </xf>
    <xf numFmtId="2" fontId="7" fillId="0" borderId="0" xfId="1" applyNumberFormat="1" applyFont="1" applyBorder="1" applyAlignment="1">
      <alignment horizontal="center" vertical="top"/>
    </xf>
    <xf numFmtId="0" fontId="1" fillId="0" borderId="0" xfId="1" applyNumberFormat="1" applyFont="1" applyBorder="1" applyAlignment="1">
      <alignment horizontal="center" vertical="top"/>
    </xf>
    <xf numFmtId="0" fontId="1" fillId="0" borderId="0" xfId="1" applyNumberFormat="1" applyAlignment="1">
      <alignment horizontal="right"/>
    </xf>
    <xf numFmtId="0" fontId="17" fillId="0" borderId="3" xfId="1" applyNumberFormat="1" applyFont="1" applyBorder="1" applyAlignment="1">
      <alignment horizontal="left" vertical="top"/>
    </xf>
    <xf numFmtId="2" fontId="6" fillId="0" borderId="2" xfId="1" applyNumberFormat="1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/>
    </xf>
    <xf numFmtId="2" fontId="7" fillId="0" borderId="4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center" vertical="top"/>
    </xf>
    <xf numFmtId="0" fontId="8" fillId="0" borderId="3" xfId="1" applyNumberFormat="1" applyFont="1" applyBorder="1" applyAlignment="1">
      <alignment horizontal="left" vertical="top"/>
    </xf>
    <xf numFmtId="0" fontId="3" fillId="0" borderId="7" xfId="1" applyNumberFormat="1" applyFont="1" applyBorder="1" applyAlignment="1">
      <alignment horizontal="left" vertical="top"/>
    </xf>
    <xf numFmtId="2" fontId="11" fillId="0" borderId="3" xfId="1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19" fillId="0" borderId="7" xfId="1" applyNumberFormat="1" applyFont="1" applyBorder="1" applyAlignment="1">
      <alignment horizontal="left" vertical="top" wrapText="1"/>
    </xf>
    <xf numFmtId="1" fontId="19" fillId="0" borderId="3" xfId="1" applyNumberFormat="1" applyFont="1" applyBorder="1" applyAlignment="1">
      <alignment horizontal="center" vertical="top" wrapText="1"/>
    </xf>
    <xf numFmtId="2" fontId="19" fillId="0" borderId="3" xfId="1" applyNumberFormat="1" applyFont="1" applyBorder="1" applyAlignment="1">
      <alignment horizontal="center" vertical="top"/>
    </xf>
    <xf numFmtId="0" fontId="19" fillId="0" borderId="3" xfId="1" applyNumberFormat="1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/>
    </xf>
    <xf numFmtId="2" fontId="19" fillId="0" borderId="3" xfId="1" applyNumberFormat="1" applyFont="1" applyBorder="1" applyAlignment="1">
      <alignment horizontal="center" vertical="top" wrapText="1"/>
    </xf>
    <xf numFmtId="3" fontId="19" fillId="0" borderId="3" xfId="1" applyNumberFormat="1" applyFont="1" applyBorder="1" applyAlignment="1">
      <alignment horizontal="center" vertical="top" wrapText="1"/>
    </xf>
    <xf numFmtId="0" fontId="1" fillId="0" borderId="3" xfId="1" applyNumberFormat="1" applyFont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0" fillId="0" borderId="0" xfId="0" applyAlignment="1">
      <alignment wrapText="1"/>
    </xf>
    <xf numFmtId="0" fontId="7" fillId="0" borderId="7" xfId="1" applyNumberFormat="1" applyFont="1" applyBorder="1" applyAlignment="1">
      <alignment horizontal="left" vertical="top"/>
    </xf>
    <xf numFmtId="0" fontId="7" fillId="0" borderId="5" xfId="1" applyNumberFormat="1" applyFont="1" applyBorder="1" applyAlignment="1">
      <alignment horizontal="left" vertical="top"/>
    </xf>
    <xf numFmtId="0" fontId="7" fillId="0" borderId="6" xfId="1" applyNumberFormat="1" applyFont="1" applyBorder="1" applyAlignment="1">
      <alignment horizontal="left" vertical="top"/>
    </xf>
    <xf numFmtId="0" fontId="7" fillId="2" borderId="7" xfId="1" applyFont="1" applyFill="1" applyBorder="1" applyAlignment="1"/>
    <xf numFmtId="0" fontId="7" fillId="2" borderId="5" xfId="1" applyFont="1" applyFill="1" applyBorder="1" applyAlignment="1"/>
    <xf numFmtId="0" fontId="13" fillId="2" borderId="6" xfId="0" applyFont="1" applyFill="1" applyBorder="1" applyAlignme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7" fillId="2" borderId="7" xfId="1" applyNumberFormat="1" applyFont="1" applyFill="1" applyBorder="1" applyAlignment="1">
      <alignment horizontal="left" vertical="top"/>
    </xf>
    <xf numFmtId="0" fontId="7" fillId="2" borderId="5" xfId="1" applyNumberFormat="1" applyFont="1" applyFill="1" applyBorder="1" applyAlignment="1">
      <alignment horizontal="left" vertical="top"/>
    </xf>
    <xf numFmtId="0" fontId="7" fillId="2" borderId="6" xfId="1" applyNumberFormat="1" applyFont="1" applyFill="1" applyBorder="1" applyAlignment="1">
      <alignment horizontal="left" vertical="top"/>
    </xf>
    <xf numFmtId="0" fontId="3" fillId="0" borderId="0" xfId="1" applyNumberFormat="1" applyFont="1" applyAlignment="1">
      <alignment horizontal="right" wrapText="1"/>
    </xf>
    <xf numFmtId="0" fontId="4" fillId="0" borderId="1" xfId="1" applyFont="1" applyBorder="1" applyAlignment="1">
      <alignment horizontal="left" wrapText="1"/>
    </xf>
    <xf numFmtId="0" fontId="12" fillId="0" borderId="7" xfId="1" applyNumberFormat="1" applyFont="1" applyBorder="1" applyAlignment="1">
      <alignment horizontal="left" vertical="top"/>
    </xf>
    <xf numFmtId="0" fontId="12" fillId="0" borderId="5" xfId="1" applyNumberFormat="1" applyFont="1" applyBorder="1" applyAlignment="1">
      <alignment horizontal="left" vertical="top"/>
    </xf>
    <xf numFmtId="0" fontId="12" fillId="0" borderId="6" xfId="1" applyNumberFormat="1" applyFont="1" applyBorder="1" applyAlignment="1">
      <alignment horizontal="left" vertical="top"/>
    </xf>
    <xf numFmtId="0" fontId="7" fillId="0" borderId="3" xfId="1" applyNumberFormat="1" applyFont="1" applyBorder="1" applyAlignment="1">
      <alignment horizontal="left" vertical="top" wrapText="1"/>
    </xf>
    <xf numFmtId="0" fontId="12" fillId="0" borderId="3" xfId="1" applyNumberFormat="1" applyFont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7" fillId="2" borderId="3" xfId="1" applyNumberFormat="1" applyFont="1" applyFill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left" vertical="top"/>
    </xf>
    <xf numFmtId="0" fontId="12" fillId="0" borderId="3" xfId="1" applyNumberFormat="1" applyFont="1" applyBorder="1" applyAlignment="1">
      <alignment horizontal="left" vertical="top"/>
    </xf>
    <xf numFmtId="0" fontId="7" fillId="2" borderId="3" xfId="1" applyNumberFormat="1" applyFont="1" applyFill="1" applyBorder="1" applyAlignment="1">
      <alignment horizontal="left" vertical="top"/>
    </xf>
    <xf numFmtId="0" fontId="1" fillId="0" borderId="3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center" wrapText="1"/>
    </xf>
    <xf numFmtId="0" fontId="7" fillId="0" borderId="7" xfId="1" applyNumberFormat="1" applyFont="1" applyBorder="1" applyAlignment="1">
      <alignment horizontal="left" vertical="top" wrapText="1"/>
    </xf>
    <xf numFmtId="0" fontId="7" fillId="0" borderId="5" xfId="1" applyNumberFormat="1" applyFont="1" applyBorder="1" applyAlignment="1">
      <alignment horizontal="left" vertical="top" wrapText="1"/>
    </xf>
    <xf numFmtId="0" fontId="7" fillId="0" borderId="6" xfId="1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3" fillId="0" borderId="7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0" fontId="3" fillId="0" borderId="6" xfId="1" applyNumberFormat="1" applyFont="1" applyBorder="1" applyAlignment="1">
      <alignment horizontal="left" vertical="top" wrapText="1"/>
    </xf>
    <xf numFmtId="0" fontId="7" fillId="2" borderId="7" xfId="1" applyNumberFormat="1" applyFont="1" applyFill="1" applyBorder="1" applyAlignment="1">
      <alignment horizontal="left" vertical="top" wrapText="1"/>
    </xf>
    <xf numFmtId="0" fontId="7" fillId="2" borderId="5" xfId="1" applyNumberFormat="1" applyFont="1" applyFill="1" applyBorder="1" applyAlignment="1">
      <alignment horizontal="left" vertical="top" wrapText="1"/>
    </xf>
    <xf numFmtId="0" fontId="7" fillId="2" borderId="6" xfId="1" applyNumberFormat="1" applyFont="1" applyFill="1" applyBorder="1" applyAlignment="1">
      <alignment horizontal="left" vertical="top" wrapText="1"/>
    </xf>
    <xf numFmtId="0" fontId="7" fillId="3" borderId="7" xfId="1" applyFont="1" applyFill="1" applyBorder="1" applyAlignment="1"/>
    <xf numFmtId="0" fontId="7" fillId="3" borderId="6" xfId="1" applyFont="1" applyFill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right"/>
    </xf>
    <xf numFmtId="0" fontId="4" fillId="0" borderId="1" xfId="1" applyFont="1" applyBorder="1" applyAlignment="1">
      <alignment horizontal="left"/>
    </xf>
    <xf numFmtId="0" fontId="1" fillId="0" borderId="0" xfId="1" applyNumberFormat="1" applyAlignment="1">
      <alignment horizontal="right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5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7" fillId="3" borderId="3" xfId="1" applyFont="1" applyFill="1" applyBorder="1" applyAlignment="1">
      <alignment wrapText="1"/>
    </xf>
    <xf numFmtId="0" fontId="7" fillId="0" borderId="2" xfId="1" applyNumberFormat="1" applyFont="1" applyBorder="1" applyAlignment="1">
      <alignment horizontal="left" vertical="top" wrapText="1"/>
    </xf>
    <xf numFmtId="0" fontId="7" fillId="3" borderId="3" xfId="1" applyFont="1" applyFill="1" applyBorder="1" applyAlignment="1"/>
    <xf numFmtId="0" fontId="18" fillId="0" borderId="6" xfId="0" applyFont="1" applyBorder="1" applyAlignment="1">
      <alignment horizontal="left" vertical="top"/>
    </xf>
    <xf numFmtId="0" fontId="7" fillId="0" borderId="9" xfId="1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8"/>
  <sheetViews>
    <sheetView tabSelected="1" topLeftCell="A295" workbookViewId="0">
      <selection activeCell="M321" sqref="M321"/>
    </sheetView>
  </sheetViews>
  <sheetFormatPr defaultRowHeight="15" x14ac:dyDescent="0.25"/>
  <cols>
    <col min="1" max="1" width="10.28515625" customWidth="1"/>
    <col min="2" max="2" width="30.28515625" customWidth="1"/>
    <col min="3" max="3" width="14" customWidth="1"/>
    <col min="7" max="7" width="11.28515625" customWidth="1"/>
    <col min="10" max="10" width="12.28515625" customWidth="1"/>
  </cols>
  <sheetData>
    <row r="2" spans="1:10" ht="15.75" x14ac:dyDescent="0.25">
      <c r="A2" s="246" t="s">
        <v>283</v>
      </c>
      <c r="B2" s="246"/>
      <c r="C2" s="246"/>
      <c r="D2" s="246"/>
      <c r="E2" s="246"/>
      <c r="F2" s="246"/>
      <c r="G2" s="246"/>
      <c r="H2" s="246"/>
      <c r="I2" s="246"/>
      <c r="J2" s="127"/>
    </row>
    <row r="3" spans="1:10" x14ac:dyDescent="0.25">
      <c r="A3" s="240" t="s">
        <v>1</v>
      </c>
      <c r="B3" s="240"/>
      <c r="C3" s="1"/>
      <c r="D3" s="1"/>
      <c r="E3" s="1"/>
      <c r="F3" s="233" t="s">
        <v>2</v>
      </c>
      <c r="G3" s="233"/>
      <c r="H3" s="1" t="s">
        <v>142</v>
      </c>
      <c r="I3" s="1"/>
      <c r="J3" s="127"/>
    </row>
    <row r="4" spans="1:10" x14ac:dyDescent="0.25">
      <c r="A4" s="234" t="s">
        <v>3</v>
      </c>
      <c r="B4" s="234"/>
      <c r="C4" s="233" t="s">
        <v>4</v>
      </c>
      <c r="D4" s="233"/>
      <c r="E4" s="233"/>
      <c r="F4" s="233"/>
      <c r="G4" s="233"/>
      <c r="H4" s="2" t="s">
        <v>5</v>
      </c>
      <c r="I4" s="1"/>
      <c r="J4" s="127"/>
    </row>
    <row r="5" spans="1:10" x14ac:dyDescent="0.25">
      <c r="A5" s="215" t="s">
        <v>6</v>
      </c>
      <c r="B5" s="215" t="s">
        <v>7</v>
      </c>
      <c r="C5" s="215" t="s">
        <v>8</v>
      </c>
      <c r="D5" s="245" t="s">
        <v>9</v>
      </c>
      <c r="E5" s="245"/>
      <c r="F5" s="245"/>
      <c r="G5" s="215" t="s">
        <v>10</v>
      </c>
      <c r="H5" s="215" t="s">
        <v>11</v>
      </c>
      <c r="I5" s="215" t="s">
        <v>12</v>
      </c>
      <c r="J5" s="217" t="s">
        <v>13</v>
      </c>
    </row>
    <row r="6" spans="1:10" ht="30.75" customHeight="1" x14ac:dyDescent="0.25">
      <c r="A6" s="216"/>
      <c r="B6" s="216"/>
      <c r="C6" s="216"/>
      <c r="D6" s="4" t="s">
        <v>14</v>
      </c>
      <c r="E6" s="4" t="s">
        <v>15</v>
      </c>
      <c r="F6" s="4" t="s">
        <v>16</v>
      </c>
      <c r="G6" s="216"/>
      <c r="H6" s="216"/>
      <c r="I6" s="216"/>
      <c r="J6" s="217"/>
    </row>
    <row r="7" spans="1:10" x14ac:dyDescent="0.25">
      <c r="A7" s="5" t="s">
        <v>17</v>
      </c>
      <c r="B7" s="6"/>
      <c r="C7" s="6"/>
      <c r="D7" s="6"/>
      <c r="E7" s="6"/>
      <c r="F7" s="6"/>
      <c r="G7" s="6"/>
      <c r="H7" s="6"/>
      <c r="I7" s="7"/>
      <c r="J7" s="8"/>
    </row>
    <row r="8" spans="1:10" x14ac:dyDescent="0.25">
      <c r="A8" s="9"/>
      <c r="B8" s="10" t="s">
        <v>18</v>
      </c>
      <c r="C8" s="11">
        <v>30</v>
      </c>
      <c r="D8" s="12">
        <v>3.83</v>
      </c>
      <c r="E8" s="13">
        <v>2.4</v>
      </c>
      <c r="F8" s="12">
        <v>0.23</v>
      </c>
      <c r="G8" s="12">
        <v>47.3</v>
      </c>
      <c r="H8" s="13">
        <v>0</v>
      </c>
      <c r="I8" s="12">
        <v>306</v>
      </c>
      <c r="J8" s="14">
        <v>107</v>
      </c>
    </row>
    <row r="9" spans="1:10" x14ac:dyDescent="0.25">
      <c r="A9" s="1"/>
      <c r="B9" s="15" t="s">
        <v>19</v>
      </c>
      <c r="C9" s="16">
        <v>100</v>
      </c>
      <c r="D9" s="17">
        <v>4.33</v>
      </c>
      <c r="E9" s="17">
        <v>4.87</v>
      </c>
      <c r="F9" s="17">
        <v>19.02</v>
      </c>
      <c r="G9" s="17">
        <v>147</v>
      </c>
      <c r="H9" s="17">
        <v>0.7</v>
      </c>
      <c r="I9" s="18">
        <v>331</v>
      </c>
      <c r="J9" s="19">
        <v>167</v>
      </c>
    </row>
    <row r="10" spans="1:10" x14ac:dyDescent="0.25">
      <c r="A10" s="1"/>
      <c r="B10" s="15" t="s">
        <v>20</v>
      </c>
      <c r="C10" s="16">
        <v>40</v>
      </c>
      <c r="D10" s="17">
        <v>0.64</v>
      </c>
      <c r="E10" s="17">
        <v>2.4300000000000002</v>
      </c>
      <c r="F10" s="17">
        <v>2.7</v>
      </c>
      <c r="G10" s="17">
        <v>62.33</v>
      </c>
      <c r="H10" s="17">
        <v>2.5</v>
      </c>
      <c r="I10" s="18">
        <v>121</v>
      </c>
      <c r="J10" s="19">
        <v>168</v>
      </c>
    </row>
    <row r="11" spans="1:10" x14ac:dyDescent="0.25">
      <c r="A11" s="1"/>
      <c r="B11" s="206" t="s">
        <v>277</v>
      </c>
      <c r="C11" s="207">
        <v>20</v>
      </c>
      <c r="D11" s="208">
        <v>1.52</v>
      </c>
      <c r="E11" s="208">
        <v>0.14000000000000001</v>
      </c>
      <c r="F11" s="208">
        <v>9.84</v>
      </c>
      <c r="G11" s="208">
        <v>47</v>
      </c>
      <c r="H11" s="208">
        <v>0</v>
      </c>
      <c r="I11" s="209">
        <v>701</v>
      </c>
      <c r="J11" s="210">
        <v>239</v>
      </c>
    </row>
    <row r="12" spans="1:10" x14ac:dyDescent="0.25">
      <c r="A12" s="1"/>
      <c r="B12" s="206" t="s">
        <v>278</v>
      </c>
      <c r="C12" s="207">
        <v>5</v>
      </c>
      <c r="D12" s="211">
        <v>2.5000000000000001E-2</v>
      </c>
      <c r="E12" s="211">
        <v>4.13</v>
      </c>
      <c r="F12" s="211">
        <v>0.04</v>
      </c>
      <c r="G12" s="211">
        <v>37.4</v>
      </c>
      <c r="H12" s="211">
        <v>0</v>
      </c>
      <c r="I12" s="209">
        <v>111</v>
      </c>
      <c r="J12" s="210">
        <v>236</v>
      </c>
    </row>
    <row r="13" spans="1:10" x14ac:dyDescent="0.25">
      <c r="A13" s="1"/>
      <c r="B13" s="15" t="s">
        <v>22</v>
      </c>
      <c r="C13" s="16">
        <v>180</v>
      </c>
      <c r="D13" s="17">
        <v>7.0000000000000007E-2</v>
      </c>
      <c r="E13" s="17">
        <v>0.02</v>
      </c>
      <c r="F13" s="17">
        <v>11.4</v>
      </c>
      <c r="G13" s="17">
        <v>45.5</v>
      </c>
      <c r="H13" s="17">
        <v>0.04</v>
      </c>
      <c r="I13" s="18" t="s">
        <v>23</v>
      </c>
      <c r="J13" s="19" t="s">
        <v>24</v>
      </c>
    </row>
    <row r="14" spans="1:10" x14ac:dyDescent="0.25">
      <c r="A14" s="1"/>
      <c r="B14" s="15" t="s">
        <v>25</v>
      </c>
      <c r="C14" s="16">
        <v>10</v>
      </c>
      <c r="D14" s="17">
        <v>0.8</v>
      </c>
      <c r="E14" s="18">
        <v>0.08</v>
      </c>
      <c r="F14" s="17">
        <v>4.92</v>
      </c>
      <c r="G14" s="17">
        <v>23.5</v>
      </c>
      <c r="H14" s="17">
        <v>0</v>
      </c>
      <c r="I14" s="18">
        <v>701</v>
      </c>
      <c r="J14" s="20">
        <v>10</v>
      </c>
    </row>
    <row r="15" spans="1:10" ht="15" customHeight="1" x14ac:dyDescent="0.25">
      <c r="A15" s="238" t="s">
        <v>26</v>
      </c>
      <c r="B15" s="238"/>
      <c r="C15" s="238"/>
      <c r="D15" s="21">
        <f>SUM(D8:D14)</f>
        <v>11.215000000000002</v>
      </c>
      <c r="E15" s="21">
        <f>SUM(E8:E14)</f>
        <v>14.069999999999999</v>
      </c>
      <c r="F15" s="21">
        <f>SUM(F8:F14)</f>
        <v>48.15</v>
      </c>
      <c r="G15" s="21">
        <f>SUM(G8:G14)</f>
        <v>410.03</v>
      </c>
      <c r="H15" s="21">
        <f>SUM(H8:H14)</f>
        <v>3.24</v>
      </c>
      <c r="I15" s="18"/>
      <c r="J15" s="20"/>
    </row>
    <row r="16" spans="1:10" ht="23.25" x14ac:dyDescent="0.25">
      <c r="A16" s="5" t="s">
        <v>27</v>
      </c>
      <c r="B16" s="6"/>
      <c r="C16" s="6"/>
      <c r="D16" s="22"/>
      <c r="E16" s="22"/>
      <c r="F16" s="22"/>
      <c r="G16" s="22"/>
      <c r="H16" s="22"/>
      <c r="I16" s="23"/>
      <c r="J16" s="20"/>
    </row>
    <row r="17" spans="1:10" x14ac:dyDescent="0.25">
      <c r="A17" s="1"/>
      <c r="B17" s="15" t="s">
        <v>28</v>
      </c>
      <c r="C17" s="16">
        <v>95</v>
      </c>
      <c r="D17" s="17">
        <v>0.4</v>
      </c>
      <c r="E17" s="17">
        <v>0.4</v>
      </c>
      <c r="F17" s="17">
        <v>9.31</v>
      </c>
      <c r="G17" s="17">
        <v>44.7</v>
      </c>
      <c r="H17" s="17">
        <v>9.5</v>
      </c>
      <c r="I17" s="18">
        <v>368</v>
      </c>
      <c r="J17" s="19">
        <v>170</v>
      </c>
    </row>
    <row r="18" spans="1:10" x14ac:dyDescent="0.25">
      <c r="A18" s="238" t="s">
        <v>29</v>
      </c>
      <c r="B18" s="238"/>
      <c r="C18" s="238"/>
      <c r="D18" s="24">
        <v>0.4</v>
      </c>
      <c r="E18" s="24">
        <v>0.4</v>
      </c>
      <c r="F18" s="24">
        <v>9.31</v>
      </c>
      <c r="G18" s="24">
        <v>44.7</v>
      </c>
      <c r="H18" s="24">
        <v>9.5</v>
      </c>
      <c r="I18" s="18"/>
      <c r="J18" s="95"/>
    </row>
    <row r="19" spans="1:10" x14ac:dyDescent="0.25">
      <c r="A19" s="5" t="s">
        <v>30</v>
      </c>
      <c r="B19" s="6"/>
      <c r="C19" s="6"/>
      <c r="D19" s="22"/>
      <c r="E19" s="22"/>
      <c r="F19" s="22"/>
      <c r="G19" s="22"/>
      <c r="H19" s="22"/>
      <c r="I19" s="23"/>
      <c r="J19" s="95"/>
    </row>
    <row r="20" spans="1:10" x14ac:dyDescent="0.25">
      <c r="A20" s="9"/>
      <c r="B20" s="25" t="s">
        <v>141</v>
      </c>
      <c r="C20" s="91">
        <v>40</v>
      </c>
      <c r="D20" s="92">
        <v>0.85</v>
      </c>
      <c r="E20" s="93">
        <v>1.79</v>
      </c>
      <c r="F20" s="93">
        <v>2</v>
      </c>
      <c r="G20" s="93">
        <v>30.8</v>
      </c>
      <c r="H20" s="93">
        <v>1.52</v>
      </c>
      <c r="I20" s="93">
        <v>122</v>
      </c>
      <c r="J20" s="135">
        <v>198</v>
      </c>
    </row>
    <row r="21" spans="1:10" x14ac:dyDescent="0.25">
      <c r="A21" s="1"/>
      <c r="B21" s="15" t="s">
        <v>32</v>
      </c>
      <c r="C21" s="16">
        <v>150</v>
      </c>
      <c r="D21" s="18">
        <v>1.23</v>
      </c>
      <c r="E21" s="18">
        <v>3.2</v>
      </c>
      <c r="F21" s="18">
        <v>9.8000000000000007</v>
      </c>
      <c r="G21" s="18">
        <v>72.8</v>
      </c>
      <c r="H21" s="18">
        <v>4.6100000000000003</v>
      </c>
      <c r="I21" s="18">
        <v>64</v>
      </c>
      <c r="J21" s="95">
        <v>8</v>
      </c>
    </row>
    <row r="22" spans="1:10" x14ac:dyDescent="0.25">
      <c r="A22" s="1"/>
      <c r="B22" s="15" t="s">
        <v>33</v>
      </c>
      <c r="C22" s="16">
        <v>180</v>
      </c>
      <c r="D22" s="18">
        <v>16.399999999999999</v>
      </c>
      <c r="E22" s="18">
        <v>15.04</v>
      </c>
      <c r="F22" s="18">
        <v>5.6</v>
      </c>
      <c r="G22" s="18">
        <v>243.54</v>
      </c>
      <c r="H22" s="18">
        <v>1.1000000000000001</v>
      </c>
      <c r="I22" s="18">
        <v>374</v>
      </c>
      <c r="J22" s="95">
        <v>9</v>
      </c>
    </row>
    <row r="23" spans="1:10" x14ac:dyDescent="0.25">
      <c r="A23" s="1"/>
      <c r="B23" s="15" t="s">
        <v>34</v>
      </c>
      <c r="C23" s="16">
        <v>150</v>
      </c>
      <c r="D23" s="17">
        <v>0.4</v>
      </c>
      <c r="E23" s="17">
        <v>0.2</v>
      </c>
      <c r="F23" s="17">
        <v>17.329999999999998</v>
      </c>
      <c r="G23" s="17">
        <v>72</v>
      </c>
      <c r="H23" s="17">
        <v>3.23</v>
      </c>
      <c r="I23" s="18">
        <v>398</v>
      </c>
      <c r="J23" s="95">
        <v>12</v>
      </c>
    </row>
    <row r="24" spans="1:10" x14ac:dyDescent="0.25">
      <c r="A24" s="1"/>
      <c r="B24" s="15" t="s">
        <v>25</v>
      </c>
      <c r="C24" s="16">
        <v>10</v>
      </c>
      <c r="D24" s="17">
        <v>0.8</v>
      </c>
      <c r="E24" s="18">
        <v>7.4999999999999997E-2</v>
      </c>
      <c r="F24" s="17">
        <v>4.92</v>
      </c>
      <c r="G24" s="17">
        <v>23.5</v>
      </c>
      <c r="H24" s="17">
        <v>0</v>
      </c>
      <c r="I24" s="18">
        <v>701</v>
      </c>
      <c r="J24" s="95">
        <v>10</v>
      </c>
    </row>
    <row r="25" spans="1:10" x14ac:dyDescent="0.25">
      <c r="A25" s="1"/>
      <c r="B25" s="15" t="s">
        <v>35</v>
      </c>
      <c r="C25" s="16">
        <v>30</v>
      </c>
      <c r="D25" s="17">
        <v>2</v>
      </c>
      <c r="E25" s="17">
        <v>0.18</v>
      </c>
      <c r="F25" s="17">
        <v>10.02</v>
      </c>
      <c r="G25" s="17">
        <v>52.2</v>
      </c>
      <c r="H25" s="17">
        <v>0</v>
      </c>
      <c r="I25" s="18">
        <v>704</v>
      </c>
      <c r="J25" s="95">
        <v>11</v>
      </c>
    </row>
    <row r="26" spans="1:10" x14ac:dyDescent="0.25">
      <c r="A26" s="238" t="s">
        <v>36</v>
      </c>
      <c r="B26" s="238"/>
      <c r="C26" s="238"/>
      <c r="D26" s="24">
        <f>SUM(D20:D25)</f>
        <v>21.679999999999996</v>
      </c>
      <c r="E26" s="24">
        <f>SUM(E20:E25)</f>
        <v>20.484999999999999</v>
      </c>
      <c r="F26" s="24">
        <f>SUM(F20:F25)</f>
        <v>49.67</v>
      </c>
      <c r="G26" s="24">
        <f>SUM(G20:G25)</f>
        <v>494.84</v>
      </c>
      <c r="H26" s="24">
        <f>SUM(H20:H25)</f>
        <v>10.46</v>
      </c>
      <c r="I26" s="18"/>
      <c r="J26" s="95"/>
    </row>
    <row r="27" spans="1:10" x14ac:dyDescent="0.25">
      <c r="A27" s="5" t="s">
        <v>37</v>
      </c>
      <c r="B27" s="6"/>
      <c r="C27" s="6"/>
      <c r="D27" s="22"/>
      <c r="E27" s="22"/>
      <c r="F27" s="22"/>
      <c r="G27" s="22"/>
      <c r="H27" s="22"/>
      <c r="I27" s="23"/>
      <c r="J27" s="95"/>
    </row>
    <row r="28" spans="1:10" x14ac:dyDescent="0.25">
      <c r="A28" s="1"/>
      <c r="B28" s="15" t="s">
        <v>38</v>
      </c>
      <c r="C28" s="16">
        <v>60</v>
      </c>
      <c r="D28" s="17">
        <v>3.5</v>
      </c>
      <c r="E28" s="17">
        <v>2.8</v>
      </c>
      <c r="F28" s="17">
        <v>21</v>
      </c>
      <c r="G28" s="17">
        <v>131</v>
      </c>
      <c r="H28" s="17">
        <v>0</v>
      </c>
      <c r="I28" s="18">
        <v>561.62300000000005</v>
      </c>
      <c r="J28" s="129">
        <v>14.15</v>
      </c>
    </row>
    <row r="29" spans="1:10" x14ac:dyDescent="0.25">
      <c r="A29" s="1"/>
      <c r="B29" s="15" t="s">
        <v>39</v>
      </c>
      <c r="C29" s="16">
        <v>175</v>
      </c>
      <c r="D29" s="17">
        <v>0.9</v>
      </c>
      <c r="E29" s="17">
        <v>0.2</v>
      </c>
      <c r="F29" s="17">
        <v>17.7</v>
      </c>
      <c r="G29" s="17">
        <v>80.5</v>
      </c>
      <c r="H29" s="17">
        <v>3.5</v>
      </c>
      <c r="I29" s="18">
        <v>407</v>
      </c>
      <c r="J29" s="129">
        <v>7</v>
      </c>
    </row>
    <row r="30" spans="1:10" x14ac:dyDescent="0.25">
      <c r="A30" s="238" t="s">
        <v>40</v>
      </c>
      <c r="B30" s="238"/>
      <c r="C30" s="238"/>
      <c r="D30" s="24">
        <f>SUM(D28:D29)</f>
        <v>4.4000000000000004</v>
      </c>
      <c r="E30" s="24">
        <v>3.9</v>
      </c>
      <c r="F30" s="24">
        <f>SUM(F28:F29)</f>
        <v>38.700000000000003</v>
      </c>
      <c r="G30" s="24">
        <f>SUM(G28:G29)</f>
        <v>211.5</v>
      </c>
      <c r="H30" s="24">
        <f>SUM(H28:H29)</f>
        <v>3.5</v>
      </c>
      <c r="I30" s="28"/>
      <c r="J30" s="130"/>
    </row>
    <row r="31" spans="1:10" x14ac:dyDescent="0.25">
      <c r="A31" s="241" t="s">
        <v>41</v>
      </c>
      <c r="B31" s="241"/>
      <c r="C31" s="241"/>
      <c r="D31" s="21">
        <v>40.799999999999997</v>
      </c>
      <c r="E31" s="21">
        <v>37.950000000000003</v>
      </c>
      <c r="F31" s="21">
        <v>145.83000000000001</v>
      </c>
      <c r="G31" s="21">
        <v>1155.8</v>
      </c>
      <c r="H31" s="21">
        <v>26.73</v>
      </c>
      <c r="I31" s="18"/>
      <c r="J31" s="95"/>
    </row>
    <row r="32" spans="1:10" x14ac:dyDescent="0.25">
      <c r="A32" s="1"/>
      <c r="B32" s="1"/>
      <c r="C32" s="1"/>
      <c r="D32" s="30"/>
      <c r="E32" s="30"/>
      <c r="F32" s="30"/>
      <c r="G32" s="30"/>
      <c r="H32" s="30"/>
      <c r="I32" s="30"/>
      <c r="J32" s="127"/>
    </row>
    <row r="33" spans="1:10" x14ac:dyDescent="0.25">
      <c r="A33" s="240" t="s">
        <v>42</v>
      </c>
      <c r="B33" s="240"/>
      <c r="C33" s="1"/>
      <c r="D33" s="1"/>
      <c r="E33" s="1"/>
      <c r="F33" s="233" t="s">
        <v>2</v>
      </c>
      <c r="G33" s="233"/>
      <c r="H33" s="1" t="s">
        <v>142</v>
      </c>
      <c r="I33" s="1"/>
      <c r="J33" s="127"/>
    </row>
    <row r="34" spans="1:10" x14ac:dyDescent="0.25">
      <c r="A34" s="234" t="s">
        <v>43</v>
      </c>
      <c r="B34" s="234"/>
      <c r="C34" s="233" t="s">
        <v>4</v>
      </c>
      <c r="D34" s="233"/>
      <c r="E34" s="233"/>
      <c r="F34" s="233"/>
      <c r="G34" s="233"/>
      <c r="H34" s="2" t="s">
        <v>5</v>
      </c>
      <c r="I34" s="1"/>
      <c r="J34" s="127"/>
    </row>
    <row r="35" spans="1:10" ht="23.25" customHeight="1" x14ac:dyDescent="0.25">
      <c r="A35" s="215" t="s">
        <v>6</v>
      </c>
      <c r="B35" s="215" t="s">
        <v>7</v>
      </c>
      <c r="C35" s="215" t="s">
        <v>8</v>
      </c>
      <c r="D35" s="245" t="s">
        <v>9</v>
      </c>
      <c r="E35" s="245"/>
      <c r="F35" s="245"/>
      <c r="G35" s="215" t="s">
        <v>10</v>
      </c>
      <c r="H35" s="215" t="s">
        <v>11</v>
      </c>
      <c r="I35" s="215" t="s">
        <v>12</v>
      </c>
      <c r="J35" s="217" t="s">
        <v>13</v>
      </c>
    </row>
    <row r="36" spans="1:10" ht="21.75" customHeight="1" x14ac:dyDescent="0.25">
      <c r="A36" s="216"/>
      <c r="B36" s="216"/>
      <c r="C36" s="216"/>
      <c r="D36" s="213" t="s">
        <v>14</v>
      </c>
      <c r="E36" s="213" t="s">
        <v>15</v>
      </c>
      <c r="F36" s="213" t="s">
        <v>16</v>
      </c>
      <c r="G36" s="216"/>
      <c r="H36" s="216"/>
      <c r="I36" s="216"/>
      <c r="J36" s="217"/>
    </row>
    <row r="37" spans="1:10" x14ac:dyDescent="0.25">
      <c r="A37" s="5" t="s">
        <v>17</v>
      </c>
      <c r="B37" s="6"/>
      <c r="C37" s="6"/>
      <c r="D37" s="6"/>
      <c r="E37" s="6"/>
      <c r="F37" s="6"/>
      <c r="G37" s="6"/>
      <c r="H37" s="6"/>
      <c r="I37" s="7"/>
      <c r="J37" s="20"/>
    </row>
    <row r="38" spans="1:10" x14ac:dyDescent="0.25">
      <c r="A38" s="31"/>
      <c r="B38" s="32" t="s">
        <v>44</v>
      </c>
      <c r="C38" s="33">
        <v>160</v>
      </c>
      <c r="D38" s="34">
        <v>3.9</v>
      </c>
      <c r="E38" s="34">
        <v>3.13</v>
      </c>
      <c r="F38" s="34">
        <v>13.22</v>
      </c>
      <c r="G38" s="34">
        <v>161.41</v>
      </c>
      <c r="H38" s="34">
        <v>1.02</v>
      </c>
      <c r="I38" s="35">
        <v>101</v>
      </c>
      <c r="J38" s="19">
        <v>17</v>
      </c>
    </row>
    <row r="39" spans="1:10" x14ac:dyDescent="0.25">
      <c r="A39" s="31"/>
      <c r="B39" s="206" t="s">
        <v>277</v>
      </c>
      <c r="C39" s="207">
        <v>20</v>
      </c>
      <c r="D39" s="208">
        <v>1.52</v>
      </c>
      <c r="E39" s="208">
        <v>0.14000000000000001</v>
      </c>
      <c r="F39" s="208">
        <v>9.84</v>
      </c>
      <c r="G39" s="208">
        <v>47</v>
      </c>
      <c r="H39" s="208">
        <v>0</v>
      </c>
      <c r="I39" s="209">
        <v>701</v>
      </c>
      <c r="J39" s="210">
        <v>239</v>
      </c>
    </row>
    <row r="40" spans="1:10" x14ac:dyDescent="0.25">
      <c r="A40" s="31"/>
      <c r="B40" s="206" t="s">
        <v>278</v>
      </c>
      <c r="C40" s="207">
        <v>5</v>
      </c>
      <c r="D40" s="211">
        <v>2.5000000000000001E-2</v>
      </c>
      <c r="E40" s="211">
        <v>4.13</v>
      </c>
      <c r="F40" s="211">
        <v>0.04</v>
      </c>
      <c r="G40" s="211">
        <v>37.4</v>
      </c>
      <c r="H40" s="211">
        <v>0</v>
      </c>
      <c r="I40" s="209">
        <v>111</v>
      </c>
      <c r="J40" s="210">
        <v>236</v>
      </c>
    </row>
    <row r="41" spans="1:10" x14ac:dyDescent="0.25">
      <c r="A41" s="1"/>
      <c r="B41" s="206" t="s">
        <v>279</v>
      </c>
      <c r="C41" s="209">
        <v>7.5</v>
      </c>
      <c r="D41" s="211">
        <v>1.92</v>
      </c>
      <c r="E41" s="211">
        <v>1.37</v>
      </c>
      <c r="F41" s="211">
        <v>0</v>
      </c>
      <c r="G41" s="211">
        <v>25.72</v>
      </c>
      <c r="H41" s="211">
        <v>0.05</v>
      </c>
      <c r="I41" s="212">
        <v>106</v>
      </c>
      <c r="J41" s="210">
        <v>233</v>
      </c>
    </row>
    <row r="42" spans="1:10" x14ac:dyDescent="0.25">
      <c r="A42" s="1"/>
      <c r="B42" s="25" t="s">
        <v>46</v>
      </c>
      <c r="C42" s="16">
        <v>150</v>
      </c>
      <c r="D42" s="17">
        <v>4.4000000000000004</v>
      </c>
      <c r="E42" s="17">
        <v>3.75</v>
      </c>
      <c r="F42" s="17">
        <v>7.2</v>
      </c>
      <c r="G42" s="17">
        <v>79.5</v>
      </c>
      <c r="H42" s="17">
        <v>2</v>
      </c>
      <c r="I42" s="18">
        <v>534</v>
      </c>
      <c r="J42" s="19">
        <v>16</v>
      </c>
    </row>
    <row r="43" spans="1:10" x14ac:dyDescent="0.25">
      <c r="A43" s="1"/>
      <c r="B43" s="15" t="s">
        <v>25</v>
      </c>
      <c r="C43" s="16">
        <v>10</v>
      </c>
      <c r="D43" s="17">
        <v>0.8</v>
      </c>
      <c r="E43" s="18">
        <v>7.4999999999999997E-2</v>
      </c>
      <c r="F43" s="17">
        <v>4.92</v>
      </c>
      <c r="G43" s="17">
        <v>23.5</v>
      </c>
      <c r="H43" s="17">
        <v>0</v>
      </c>
      <c r="I43" s="18">
        <v>701</v>
      </c>
      <c r="J43" s="20">
        <v>10</v>
      </c>
    </row>
    <row r="44" spans="1:10" ht="15" customHeight="1" x14ac:dyDescent="0.25">
      <c r="A44" s="238" t="s">
        <v>280</v>
      </c>
      <c r="B44" s="238"/>
      <c r="C44" s="238"/>
      <c r="D44" s="24">
        <f>SUM(D38:D43)</f>
        <v>12.565000000000001</v>
      </c>
      <c r="E44" s="24">
        <f>SUM(E38:E43)</f>
        <v>12.594999999999999</v>
      </c>
      <c r="F44" s="24">
        <f>SUM(F38:F43)</f>
        <v>35.22</v>
      </c>
      <c r="G44" s="24">
        <v>362.42</v>
      </c>
      <c r="H44" s="24">
        <f>SUM(H38:H43)</f>
        <v>3.0700000000000003</v>
      </c>
      <c r="I44" s="18"/>
      <c r="J44" s="20"/>
    </row>
    <row r="45" spans="1:10" ht="23.25" x14ac:dyDescent="0.25">
      <c r="A45" s="5" t="s">
        <v>27</v>
      </c>
      <c r="B45" s="6"/>
      <c r="C45" s="6"/>
      <c r="D45" s="37"/>
      <c r="E45" s="37"/>
      <c r="F45" s="37"/>
      <c r="G45" s="37"/>
      <c r="H45" s="37"/>
      <c r="I45" s="7"/>
      <c r="J45" s="20"/>
    </row>
    <row r="46" spans="1:10" x14ac:dyDescent="0.25">
      <c r="A46" s="1"/>
      <c r="B46" s="15" t="s">
        <v>28</v>
      </c>
      <c r="C46" s="16">
        <v>95</v>
      </c>
      <c r="D46" s="17">
        <v>0.4</v>
      </c>
      <c r="E46" s="17">
        <v>0.4</v>
      </c>
      <c r="F46" s="17">
        <v>9.31</v>
      </c>
      <c r="G46" s="17">
        <v>44.7</v>
      </c>
      <c r="H46" s="17">
        <v>9.5</v>
      </c>
      <c r="I46" s="18">
        <v>368</v>
      </c>
      <c r="J46" s="19">
        <v>170</v>
      </c>
    </row>
    <row r="47" spans="1:10" x14ac:dyDescent="0.25">
      <c r="A47" s="238" t="s">
        <v>48</v>
      </c>
      <c r="B47" s="238"/>
      <c r="C47" s="238"/>
      <c r="D47" s="24">
        <v>0.4</v>
      </c>
      <c r="E47" s="24">
        <v>0.4</v>
      </c>
      <c r="F47" s="24">
        <v>9.31</v>
      </c>
      <c r="G47" s="24">
        <v>44.7</v>
      </c>
      <c r="H47" s="24">
        <v>9.5</v>
      </c>
      <c r="I47" s="18"/>
      <c r="J47" s="95"/>
    </row>
    <row r="48" spans="1:10" x14ac:dyDescent="0.25">
      <c r="A48" s="5" t="s">
        <v>30</v>
      </c>
      <c r="B48" s="38"/>
      <c r="C48" s="6"/>
      <c r="D48" s="37"/>
      <c r="E48" s="37"/>
      <c r="F48" s="37"/>
      <c r="G48" s="37"/>
      <c r="H48" s="37"/>
      <c r="I48" s="7"/>
      <c r="J48" s="95"/>
    </row>
    <row r="49" spans="1:10" x14ac:dyDescent="0.25">
      <c r="A49" s="9"/>
      <c r="B49" s="144" t="s">
        <v>143</v>
      </c>
      <c r="C49" s="40">
        <v>40</v>
      </c>
      <c r="D49" s="41">
        <v>0.32</v>
      </c>
      <c r="E49" s="41">
        <v>0.04</v>
      </c>
      <c r="F49" s="41">
        <v>1</v>
      </c>
      <c r="G49" s="41">
        <v>5.6</v>
      </c>
      <c r="H49" s="41">
        <v>4</v>
      </c>
      <c r="I49" s="42">
        <v>112</v>
      </c>
      <c r="J49" s="120" t="s">
        <v>144</v>
      </c>
    </row>
    <row r="50" spans="1:10" ht="22.5" x14ac:dyDescent="0.25">
      <c r="A50" s="1"/>
      <c r="B50" s="44" t="s">
        <v>49</v>
      </c>
      <c r="C50" s="16">
        <v>150</v>
      </c>
      <c r="D50" s="17">
        <v>1.1000000000000001</v>
      </c>
      <c r="E50" s="17">
        <v>2.4</v>
      </c>
      <c r="F50" s="17">
        <v>6.4</v>
      </c>
      <c r="G50" s="17">
        <v>57</v>
      </c>
      <c r="H50" s="17">
        <v>6.2</v>
      </c>
      <c r="I50" s="18">
        <v>65</v>
      </c>
      <c r="J50" s="19">
        <v>40</v>
      </c>
    </row>
    <row r="51" spans="1:10" x14ac:dyDescent="0.25">
      <c r="A51" s="45"/>
      <c r="B51" s="44" t="s">
        <v>50</v>
      </c>
      <c r="C51" s="16">
        <v>50</v>
      </c>
      <c r="D51" s="17">
        <v>6.1</v>
      </c>
      <c r="E51" s="17">
        <v>1.52</v>
      </c>
      <c r="F51" s="17">
        <v>3.1</v>
      </c>
      <c r="G51" s="17">
        <v>53</v>
      </c>
      <c r="H51" s="17">
        <v>0.5</v>
      </c>
      <c r="I51" s="18">
        <v>272</v>
      </c>
      <c r="J51" s="19">
        <v>23</v>
      </c>
    </row>
    <row r="52" spans="1:10" x14ac:dyDescent="0.25">
      <c r="A52" s="1"/>
      <c r="B52" s="44" t="s">
        <v>51</v>
      </c>
      <c r="C52" s="16">
        <v>110</v>
      </c>
      <c r="D52" s="17">
        <v>2.31</v>
      </c>
      <c r="E52" s="17">
        <v>2.87</v>
      </c>
      <c r="F52" s="17">
        <v>17.5</v>
      </c>
      <c r="G52" s="17">
        <v>101.2</v>
      </c>
      <c r="H52" s="17">
        <v>3.74</v>
      </c>
      <c r="I52" s="36">
        <v>339</v>
      </c>
      <c r="J52" s="19">
        <v>22</v>
      </c>
    </row>
    <row r="53" spans="1:10" x14ac:dyDescent="0.25">
      <c r="A53" s="1"/>
      <c r="B53" s="44" t="s">
        <v>52</v>
      </c>
      <c r="C53" s="16">
        <v>150</v>
      </c>
      <c r="D53" s="17">
        <v>0.4</v>
      </c>
      <c r="E53" s="17">
        <v>0</v>
      </c>
      <c r="F53" s="17">
        <v>20.3</v>
      </c>
      <c r="G53" s="17">
        <v>82.5</v>
      </c>
      <c r="H53" s="17">
        <v>0.4</v>
      </c>
      <c r="I53" s="36">
        <v>403</v>
      </c>
      <c r="J53" s="20">
        <v>24</v>
      </c>
    </row>
    <row r="54" spans="1:10" x14ac:dyDescent="0.25">
      <c r="A54" s="1"/>
      <c r="B54" s="44" t="s">
        <v>25</v>
      </c>
      <c r="C54" s="46">
        <v>10</v>
      </c>
      <c r="D54" s="17">
        <v>0.8</v>
      </c>
      <c r="E54" s="18">
        <v>7.4999999999999997E-2</v>
      </c>
      <c r="F54" s="17">
        <v>4.92</v>
      </c>
      <c r="G54" s="17">
        <v>23.5</v>
      </c>
      <c r="H54" s="17">
        <v>0</v>
      </c>
      <c r="I54" s="18">
        <v>701</v>
      </c>
      <c r="J54" s="20">
        <v>10</v>
      </c>
    </row>
    <row r="55" spans="1:10" x14ac:dyDescent="0.25">
      <c r="A55" s="1"/>
      <c r="B55" s="44" t="s">
        <v>35</v>
      </c>
      <c r="C55" s="46">
        <v>30</v>
      </c>
      <c r="D55" s="17">
        <v>2</v>
      </c>
      <c r="E55" s="17">
        <v>0.18</v>
      </c>
      <c r="F55" s="17">
        <v>10.02</v>
      </c>
      <c r="G55" s="17">
        <v>52.2</v>
      </c>
      <c r="H55" s="17">
        <v>0</v>
      </c>
      <c r="I55" s="18">
        <v>704</v>
      </c>
      <c r="J55" s="20">
        <v>11</v>
      </c>
    </row>
    <row r="56" spans="1:10" x14ac:dyDescent="0.25">
      <c r="A56" s="238" t="s">
        <v>53</v>
      </c>
      <c r="B56" s="238"/>
      <c r="C56" s="238"/>
      <c r="D56" s="24">
        <f>SUM(D49:D55)</f>
        <v>13.030000000000001</v>
      </c>
      <c r="E56" s="24">
        <f>SUM(E49:E55)</f>
        <v>7.085</v>
      </c>
      <c r="F56" s="24">
        <f>SUM(F49:F55)</f>
        <v>63.239999999999995</v>
      </c>
      <c r="G56" s="24">
        <f>SUM(G49:G55)</f>
        <v>375</v>
      </c>
      <c r="H56" s="24">
        <f>SUM(H49:H55)</f>
        <v>14.84</v>
      </c>
      <c r="I56" s="47"/>
      <c r="J56" s="95"/>
    </row>
    <row r="57" spans="1:10" x14ac:dyDescent="0.25">
      <c r="A57" s="5" t="s">
        <v>37</v>
      </c>
      <c r="B57" s="6"/>
      <c r="C57" s="6"/>
      <c r="D57" s="37"/>
      <c r="E57" s="37"/>
      <c r="F57" s="37"/>
      <c r="G57" s="37"/>
      <c r="H57" s="37"/>
      <c r="I57" s="7"/>
      <c r="J57" s="20"/>
    </row>
    <row r="58" spans="1:10" x14ac:dyDescent="0.25">
      <c r="A58" s="1"/>
      <c r="B58" s="44" t="s">
        <v>54</v>
      </c>
      <c r="C58" s="16">
        <v>70</v>
      </c>
      <c r="D58" s="17">
        <v>4.8</v>
      </c>
      <c r="E58" s="17">
        <v>6.22</v>
      </c>
      <c r="F58" s="17">
        <v>7</v>
      </c>
      <c r="G58" s="17">
        <v>120.1</v>
      </c>
      <c r="H58" s="17">
        <v>1.1000000000000001</v>
      </c>
      <c r="I58" s="36">
        <v>252</v>
      </c>
      <c r="J58" s="20">
        <v>25</v>
      </c>
    </row>
    <row r="59" spans="1:10" x14ac:dyDescent="0.25">
      <c r="A59" s="1"/>
      <c r="B59" s="44" t="s">
        <v>55</v>
      </c>
      <c r="C59" s="16">
        <v>20</v>
      </c>
      <c r="D59" s="17">
        <v>0.7</v>
      </c>
      <c r="E59" s="17">
        <v>0.96</v>
      </c>
      <c r="F59" s="17">
        <v>1.8</v>
      </c>
      <c r="G59" s="17">
        <v>22.34</v>
      </c>
      <c r="H59" s="17">
        <v>0.13</v>
      </c>
      <c r="I59" s="36">
        <v>444</v>
      </c>
      <c r="J59" s="19">
        <v>30</v>
      </c>
    </row>
    <row r="60" spans="1:10" x14ac:dyDescent="0.25">
      <c r="A60" s="1"/>
      <c r="B60" s="48" t="s">
        <v>56</v>
      </c>
      <c r="C60" s="16">
        <v>150</v>
      </c>
      <c r="D60" s="17">
        <v>4.4000000000000004</v>
      </c>
      <c r="E60" s="17">
        <v>2.8</v>
      </c>
      <c r="F60" s="17">
        <v>6</v>
      </c>
      <c r="G60" s="17">
        <v>75</v>
      </c>
      <c r="H60" s="17">
        <v>0.7</v>
      </c>
      <c r="I60" s="36">
        <v>407</v>
      </c>
      <c r="J60" s="19">
        <v>33</v>
      </c>
    </row>
    <row r="61" spans="1:10" ht="15" customHeight="1" x14ac:dyDescent="0.25">
      <c r="A61" s="238" t="s">
        <v>57</v>
      </c>
      <c r="B61" s="238"/>
      <c r="C61" s="238"/>
      <c r="D61" s="24">
        <f>SUM(D58:D60)</f>
        <v>9.9</v>
      </c>
      <c r="E61" s="24">
        <f>SUM(E58:E60)</f>
        <v>9.98</v>
      </c>
      <c r="F61" s="24">
        <f>SUM(F58:F60)</f>
        <v>14.8</v>
      </c>
      <c r="G61" s="24">
        <f>SUM(G58:G60)</f>
        <v>217.44</v>
      </c>
      <c r="H61" s="24">
        <f>SUM(H58:H60)</f>
        <v>1.93</v>
      </c>
      <c r="I61" s="49"/>
      <c r="J61" s="29"/>
    </row>
    <row r="62" spans="1:10" ht="15" customHeight="1" x14ac:dyDescent="0.25">
      <c r="A62" s="241" t="s">
        <v>226</v>
      </c>
      <c r="B62" s="241"/>
      <c r="C62" s="241"/>
      <c r="D62" s="50">
        <v>33.520000000000003</v>
      </c>
      <c r="E62" s="50">
        <v>30.07</v>
      </c>
      <c r="F62" s="50">
        <v>122.57</v>
      </c>
      <c r="G62" s="50">
        <v>951.5</v>
      </c>
      <c r="H62" s="50">
        <v>32.9</v>
      </c>
      <c r="I62" s="18"/>
      <c r="J62" s="20"/>
    </row>
    <row r="63" spans="1:10" x14ac:dyDescent="0.25">
      <c r="A63" s="51"/>
      <c r="B63" s="51"/>
      <c r="C63" s="51"/>
      <c r="D63" s="52"/>
      <c r="E63" s="52"/>
      <c r="F63" s="52"/>
      <c r="G63" s="52"/>
      <c r="H63" s="52"/>
      <c r="I63" s="53"/>
      <c r="J63" s="127"/>
    </row>
    <row r="64" spans="1:10" x14ac:dyDescent="0.25">
      <c r="A64" s="219" t="s">
        <v>42</v>
      </c>
      <c r="B64" s="220"/>
      <c r="C64" s="1"/>
      <c r="D64" s="1"/>
      <c r="E64" s="1"/>
      <c r="F64" s="233" t="s">
        <v>2</v>
      </c>
      <c r="G64" s="233"/>
      <c r="H64" s="1" t="s">
        <v>142</v>
      </c>
      <c r="I64" s="1"/>
      <c r="J64" s="127"/>
    </row>
    <row r="65" spans="1:10" x14ac:dyDescent="0.25">
      <c r="A65" s="234" t="s">
        <v>58</v>
      </c>
      <c r="B65" s="234"/>
      <c r="C65" s="233" t="s">
        <v>4</v>
      </c>
      <c r="D65" s="233"/>
      <c r="E65" s="233"/>
      <c r="F65" s="233"/>
      <c r="G65" s="233"/>
      <c r="H65" s="2" t="s">
        <v>5</v>
      </c>
      <c r="I65" s="1"/>
      <c r="J65" s="127"/>
    </row>
    <row r="66" spans="1:10" x14ac:dyDescent="0.25">
      <c r="A66" s="215" t="s">
        <v>6</v>
      </c>
      <c r="B66" s="215" t="s">
        <v>7</v>
      </c>
      <c r="C66" s="215" t="s">
        <v>8</v>
      </c>
      <c r="D66" s="245" t="s">
        <v>9</v>
      </c>
      <c r="E66" s="245"/>
      <c r="F66" s="245"/>
      <c r="G66" s="215" t="s">
        <v>10</v>
      </c>
      <c r="H66" s="215" t="s">
        <v>11</v>
      </c>
      <c r="I66" s="215" t="s">
        <v>12</v>
      </c>
      <c r="J66" s="217" t="s">
        <v>13</v>
      </c>
    </row>
    <row r="67" spans="1:10" x14ac:dyDescent="0.25">
      <c r="A67" s="216"/>
      <c r="B67" s="216"/>
      <c r="C67" s="216"/>
      <c r="D67" s="4" t="s">
        <v>14</v>
      </c>
      <c r="E67" s="4" t="s">
        <v>15</v>
      </c>
      <c r="F67" s="4" t="s">
        <v>16</v>
      </c>
      <c r="G67" s="216"/>
      <c r="H67" s="216"/>
      <c r="I67" s="216"/>
      <c r="J67" s="217"/>
    </row>
    <row r="68" spans="1:10" x14ac:dyDescent="0.25">
      <c r="A68" s="57" t="s">
        <v>17</v>
      </c>
      <c r="B68" s="58"/>
      <c r="C68" s="186"/>
      <c r="D68" s="58"/>
      <c r="E68" s="58"/>
      <c r="F68" s="58"/>
      <c r="G68" s="58"/>
      <c r="H68" s="58"/>
      <c r="I68" s="59"/>
      <c r="J68" s="20"/>
    </row>
    <row r="69" spans="1:10" x14ac:dyDescent="0.25">
      <c r="A69" s="60"/>
      <c r="B69" s="61" t="s">
        <v>18</v>
      </c>
      <c r="C69" s="62">
        <v>30</v>
      </c>
      <c r="D69" s="12">
        <v>3.83</v>
      </c>
      <c r="E69" s="12">
        <v>2.4</v>
      </c>
      <c r="F69" s="12">
        <v>0.23</v>
      </c>
      <c r="G69" s="12">
        <v>47.3</v>
      </c>
      <c r="H69" s="13">
        <v>0</v>
      </c>
      <c r="I69" s="12">
        <v>306</v>
      </c>
      <c r="J69" s="14">
        <v>107</v>
      </c>
    </row>
    <row r="70" spans="1:10" x14ac:dyDescent="0.25">
      <c r="A70" s="63"/>
      <c r="B70" s="64" t="s">
        <v>59</v>
      </c>
      <c r="C70" s="65">
        <v>150</v>
      </c>
      <c r="D70" s="66">
        <v>3.62</v>
      </c>
      <c r="E70" s="66">
        <v>2.9</v>
      </c>
      <c r="F70" s="66">
        <v>12.4</v>
      </c>
      <c r="G70" s="66">
        <v>98.9</v>
      </c>
      <c r="H70" s="66">
        <v>1</v>
      </c>
      <c r="I70" s="67">
        <v>101</v>
      </c>
      <c r="J70" s="20">
        <v>28</v>
      </c>
    </row>
    <row r="71" spans="1:10" x14ac:dyDescent="0.25">
      <c r="A71" s="63"/>
      <c r="B71" s="206" t="s">
        <v>277</v>
      </c>
      <c r="C71" s="207">
        <v>20</v>
      </c>
      <c r="D71" s="208">
        <v>1.52</v>
      </c>
      <c r="E71" s="208">
        <v>0.14000000000000001</v>
      </c>
      <c r="F71" s="208">
        <v>9.84</v>
      </c>
      <c r="G71" s="208">
        <v>47</v>
      </c>
      <c r="H71" s="208">
        <v>0</v>
      </c>
      <c r="I71" s="209">
        <v>701</v>
      </c>
      <c r="J71" s="210">
        <v>239</v>
      </c>
    </row>
    <row r="72" spans="1:10" x14ac:dyDescent="0.25">
      <c r="A72" s="68"/>
      <c r="B72" s="206" t="s">
        <v>278</v>
      </c>
      <c r="C72" s="207">
        <v>5</v>
      </c>
      <c r="D72" s="211">
        <v>2.5000000000000001E-2</v>
      </c>
      <c r="E72" s="211">
        <v>4.13</v>
      </c>
      <c r="F72" s="211">
        <v>0.04</v>
      </c>
      <c r="G72" s="211">
        <v>37.4</v>
      </c>
      <c r="H72" s="211">
        <v>0</v>
      </c>
      <c r="I72" s="209">
        <v>111</v>
      </c>
      <c r="J72" s="210">
        <v>236</v>
      </c>
    </row>
    <row r="73" spans="1:10" x14ac:dyDescent="0.25">
      <c r="A73" s="68"/>
      <c r="B73" s="69" t="s">
        <v>60</v>
      </c>
      <c r="C73" s="70">
        <v>150</v>
      </c>
      <c r="D73" s="26">
        <v>2.7</v>
      </c>
      <c r="E73" s="26">
        <v>1.97</v>
      </c>
      <c r="F73" s="26">
        <v>18.8</v>
      </c>
      <c r="G73" s="26">
        <v>108</v>
      </c>
      <c r="H73" s="26">
        <v>1</v>
      </c>
      <c r="I73" s="71">
        <v>388</v>
      </c>
      <c r="J73" s="20">
        <v>29</v>
      </c>
    </row>
    <row r="74" spans="1:10" x14ac:dyDescent="0.25">
      <c r="A74" s="68"/>
      <c r="B74" s="15" t="s">
        <v>25</v>
      </c>
      <c r="C74" s="16">
        <v>10</v>
      </c>
      <c r="D74" s="17">
        <v>0.8</v>
      </c>
      <c r="E74" s="18">
        <v>7.4999999999999997E-2</v>
      </c>
      <c r="F74" s="17">
        <v>4.92</v>
      </c>
      <c r="G74" s="17">
        <v>23.5</v>
      </c>
      <c r="H74" s="17">
        <v>0</v>
      </c>
      <c r="I74" s="18">
        <v>701</v>
      </c>
      <c r="J74" s="20">
        <v>10</v>
      </c>
    </row>
    <row r="75" spans="1:10" ht="15" customHeight="1" x14ac:dyDescent="0.25">
      <c r="A75" s="242" t="s">
        <v>61</v>
      </c>
      <c r="B75" s="242"/>
      <c r="C75" s="242"/>
      <c r="D75" s="72">
        <f>SUM(D69:D74)</f>
        <v>12.495000000000001</v>
      </c>
      <c r="E75" s="72">
        <v>12.29</v>
      </c>
      <c r="F75" s="72">
        <f>SUM(F69:F74)</f>
        <v>46.230000000000004</v>
      </c>
      <c r="G75" s="72">
        <f>SUM(G69:G74)</f>
        <v>362.1</v>
      </c>
      <c r="H75" s="72">
        <f>SUM(H69:H74)</f>
        <v>2</v>
      </c>
      <c r="I75" s="27"/>
      <c r="J75" s="20"/>
    </row>
    <row r="76" spans="1:10" x14ac:dyDescent="0.25">
      <c r="A76" s="57" t="s">
        <v>27</v>
      </c>
      <c r="B76" s="73"/>
      <c r="C76" s="73"/>
      <c r="D76" s="74"/>
      <c r="E76" s="74"/>
      <c r="F76" s="74"/>
      <c r="G76" s="74"/>
      <c r="H76" s="74"/>
      <c r="I76" s="59"/>
      <c r="J76" s="20"/>
    </row>
    <row r="77" spans="1:10" ht="23.25" x14ac:dyDescent="0.25">
      <c r="A77" s="60"/>
      <c r="B77" s="75" t="s">
        <v>62</v>
      </c>
      <c r="C77" s="76">
        <v>30</v>
      </c>
      <c r="D77" s="77">
        <v>2.2999999999999998</v>
      </c>
      <c r="E77" s="77">
        <v>2.2799999999999998</v>
      </c>
      <c r="F77" s="77">
        <v>25.8</v>
      </c>
      <c r="G77" s="77">
        <v>124.7</v>
      </c>
      <c r="H77" s="77">
        <v>0</v>
      </c>
      <c r="I77" s="76">
        <v>703</v>
      </c>
      <c r="J77" s="78" t="s">
        <v>63</v>
      </c>
    </row>
    <row r="78" spans="1:10" x14ac:dyDescent="0.25">
      <c r="A78" s="68"/>
      <c r="B78" s="69" t="s">
        <v>39</v>
      </c>
      <c r="C78" s="70">
        <v>100</v>
      </c>
      <c r="D78" s="26">
        <v>1.1000000000000001</v>
      </c>
      <c r="E78" s="26">
        <v>0.1</v>
      </c>
      <c r="F78" s="26">
        <v>12.6</v>
      </c>
      <c r="G78" s="26">
        <v>56</v>
      </c>
      <c r="H78" s="26">
        <v>2</v>
      </c>
      <c r="I78" s="27">
        <v>407</v>
      </c>
      <c r="J78" s="19">
        <v>36</v>
      </c>
    </row>
    <row r="79" spans="1:10" ht="15" customHeight="1" x14ac:dyDescent="0.25">
      <c r="A79" s="242" t="s">
        <v>64</v>
      </c>
      <c r="B79" s="242"/>
      <c r="C79" s="242"/>
      <c r="D79" s="72">
        <f>SUM(D77:D78)</f>
        <v>3.4</v>
      </c>
      <c r="E79" s="72">
        <f>SUM(E77:E78)</f>
        <v>2.38</v>
      </c>
      <c r="F79" s="72">
        <f>SUM(F77:F78)</f>
        <v>38.4</v>
      </c>
      <c r="G79" s="72">
        <f>SUM(G77:G78)</f>
        <v>180.7</v>
      </c>
      <c r="H79" s="72">
        <f>SUM(H77:H78)</f>
        <v>2</v>
      </c>
      <c r="I79" s="27"/>
      <c r="J79" s="20"/>
    </row>
    <row r="80" spans="1:10" x14ac:dyDescent="0.25">
      <c r="A80" s="5" t="s">
        <v>30</v>
      </c>
      <c r="B80" s="6"/>
      <c r="C80" s="6"/>
      <c r="D80" s="37"/>
      <c r="E80" s="37"/>
      <c r="F80" s="37"/>
      <c r="G80" s="37"/>
      <c r="H80" s="37"/>
      <c r="I80" s="7"/>
      <c r="J80" s="95"/>
    </row>
    <row r="81" spans="1:10" x14ac:dyDescent="0.25">
      <c r="A81" s="9"/>
      <c r="B81" s="79" t="s">
        <v>145</v>
      </c>
      <c r="C81" s="131">
        <v>40</v>
      </c>
      <c r="D81" s="132">
        <v>0.52</v>
      </c>
      <c r="E81" s="132">
        <v>2</v>
      </c>
      <c r="F81" s="132">
        <v>2</v>
      </c>
      <c r="G81" s="132">
        <v>27.6</v>
      </c>
      <c r="H81" s="132">
        <v>3.12</v>
      </c>
      <c r="I81" s="133">
        <v>120</v>
      </c>
      <c r="J81" s="134">
        <v>196</v>
      </c>
    </row>
    <row r="82" spans="1:10" x14ac:dyDescent="0.25">
      <c r="A82" s="1"/>
      <c r="B82" s="69" t="s">
        <v>65</v>
      </c>
      <c r="C82" s="70">
        <v>150</v>
      </c>
      <c r="D82" s="26">
        <v>1</v>
      </c>
      <c r="E82" s="26">
        <v>3.05</v>
      </c>
      <c r="F82" s="26">
        <v>10.23</v>
      </c>
      <c r="G82" s="26">
        <v>72.2</v>
      </c>
      <c r="H82" s="26">
        <v>0.5</v>
      </c>
      <c r="I82" s="27">
        <v>70</v>
      </c>
      <c r="J82" s="19">
        <v>31</v>
      </c>
    </row>
    <row r="83" spans="1:10" x14ac:dyDescent="0.25">
      <c r="A83" s="1"/>
      <c r="B83" s="69" t="s">
        <v>66</v>
      </c>
      <c r="C83" s="70">
        <v>50</v>
      </c>
      <c r="D83" s="26">
        <v>8.4</v>
      </c>
      <c r="E83" s="26">
        <v>3.9</v>
      </c>
      <c r="F83" s="26">
        <v>6.1</v>
      </c>
      <c r="G83" s="26">
        <v>89.6</v>
      </c>
      <c r="H83" s="26">
        <v>7.5</v>
      </c>
      <c r="I83" s="27">
        <v>407</v>
      </c>
      <c r="J83" s="19">
        <v>128</v>
      </c>
    </row>
    <row r="84" spans="1:10" x14ac:dyDescent="0.25">
      <c r="A84" s="1"/>
      <c r="B84" s="69" t="s">
        <v>67</v>
      </c>
      <c r="C84" s="70">
        <v>120</v>
      </c>
      <c r="D84" s="26">
        <v>4.4400000000000004</v>
      </c>
      <c r="E84" s="26">
        <v>3.68</v>
      </c>
      <c r="F84" s="26">
        <v>4.7</v>
      </c>
      <c r="G84" s="26">
        <v>75.599999999999994</v>
      </c>
      <c r="H84" s="26">
        <v>20.399999999999999</v>
      </c>
      <c r="I84" s="27">
        <v>354</v>
      </c>
      <c r="J84" s="19">
        <v>182</v>
      </c>
    </row>
    <row r="85" spans="1:10" x14ac:dyDescent="0.25">
      <c r="A85" s="1"/>
      <c r="B85" s="69" t="s">
        <v>68</v>
      </c>
      <c r="C85" s="70">
        <v>150</v>
      </c>
      <c r="D85" s="26">
        <v>0.23</v>
      </c>
      <c r="E85" s="26">
        <v>0</v>
      </c>
      <c r="F85" s="26">
        <v>23.33</v>
      </c>
      <c r="G85" s="26">
        <v>112</v>
      </c>
      <c r="H85" s="26">
        <v>0.02</v>
      </c>
      <c r="I85" s="27">
        <v>397</v>
      </c>
      <c r="J85" s="14">
        <v>35</v>
      </c>
    </row>
    <row r="86" spans="1:10" x14ac:dyDescent="0.25">
      <c r="A86" s="1"/>
      <c r="B86" s="15" t="s">
        <v>25</v>
      </c>
      <c r="C86" s="16">
        <v>10</v>
      </c>
      <c r="D86" s="17">
        <v>0.8</v>
      </c>
      <c r="E86" s="18">
        <v>7.4999999999999997E-2</v>
      </c>
      <c r="F86" s="17">
        <v>4.92</v>
      </c>
      <c r="G86" s="17">
        <v>23.5</v>
      </c>
      <c r="H86" s="17">
        <v>0</v>
      </c>
      <c r="I86" s="18">
        <v>701</v>
      </c>
      <c r="J86" s="20">
        <v>10</v>
      </c>
    </row>
    <row r="87" spans="1:10" x14ac:dyDescent="0.25">
      <c r="A87" s="1"/>
      <c r="B87" s="15" t="s">
        <v>35</v>
      </c>
      <c r="C87" s="16">
        <v>30</v>
      </c>
      <c r="D87" s="17">
        <v>2</v>
      </c>
      <c r="E87" s="17">
        <v>0.18</v>
      </c>
      <c r="F87" s="17">
        <v>10.02</v>
      </c>
      <c r="G87" s="17">
        <v>52.2</v>
      </c>
      <c r="H87" s="17">
        <v>0</v>
      </c>
      <c r="I87" s="18">
        <v>704</v>
      </c>
      <c r="J87" s="20">
        <v>11</v>
      </c>
    </row>
    <row r="88" spans="1:10" ht="15.75" customHeight="1" x14ac:dyDescent="0.25">
      <c r="A88" s="242" t="s">
        <v>69</v>
      </c>
      <c r="B88" s="242"/>
      <c r="C88" s="242"/>
      <c r="D88" s="72">
        <f>SUM(D81:D87)</f>
        <v>17.39</v>
      </c>
      <c r="E88" s="72">
        <v>11.89</v>
      </c>
      <c r="F88" s="72">
        <f>SUM(F81:F87)</f>
        <v>61.3</v>
      </c>
      <c r="G88" s="72">
        <f>SUM(G81:G87)</f>
        <v>452.7</v>
      </c>
      <c r="H88" s="72">
        <f>SUM(H81:H87)</f>
        <v>31.54</v>
      </c>
      <c r="I88" s="27"/>
      <c r="J88" s="20"/>
    </row>
    <row r="89" spans="1:10" x14ac:dyDescent="0.25">
      <c r="A89" s="57" t="s">
        <v>37</v>
      </c>
      <c r="B89" s="73"/>
      <c r="C89" s="73"/>
      <c r="D89" s="74"/>
      <c r="E89" s="74"/>
      <c r="F89" s="74"/>
      <c r="G89" s="74"/>
      <c r="H89" s="74"/>
      <c r="I89" s="59"/>
      <c r="J89" s="20"/>
    </row>
    <row r="90" spans="1:10" x14ac:dyDescent="0.25">
      <c r="A90" s="68"/>
      <c r="B90" s="69" t="s">
        <v>70</v>
      </c>
      <c r="C90" s="70">
        <v>60</v>
      </c>
      <c r="D90" s="26">
        <v>5.5</v>
      </c>
      <c r="E90" s="26">
        <v>2.2000000000000002</v>
      </c>
      <c r="F90" s="26">
        <v>28.5</v>
      </c>
      <c r="G90" s="26">
        <v>156</v>
      </c>
      <c r="H90" s="26">
        <v>0</v>
      </c>
      <c r="I90" s="71">
        <v>459</v>
      </c>
      <c r="J90" s="19">
        <v>34</v>
      </c>
    </row>
    <row r="91" spans="1:10" x14ac:dyDescent="0.25">
      <c r="A91" s="68"/>
      <c r="B91" s="69" t="s">
        <v>46</v>
      </c>
      <c r="C91" s="16">
        <v>150</v>
      </c>
      <c r="D91" s="17">
        <v>4.4000000000000004</v>
      </c>
      <c r="E91" s="17">
        <v>3.75</v>
      </c>
      <c r="F91" s="17">
        <v>7.2</v>
      </c>
      <c r="G91" s="17">
        <v>79.5</v>
      </c>
      <c r="H91" s="17">
        <v>2</v>
      </c>
      <c r="I91" s="27">
        <v>534</v>
      </c>
      <c r="J91" s="19">
        <v>16</v>
      </c>
    </row>
    <row r="92" spans="1:10" ht="15" customHeight="1" x14ac:dyDescent="0.25">
      <c r="A92" s="242" t="s">
        <v>40</v>
      </c>
      <c r="B92" s="242"/>
      <c r="C92" s="242"/>
      <c r="D92" s="72">
        <f>SUM(D90:D91)</f>
        <v>9.9</v>
      </c>
      <c r="E92" s="72">
        <f>SUM(E90:E91)</f>
        <v>5.95</v>
      </c>
      <c r="F92" s="72">
        <f>SUM(F90:F91)</f>
        <v>35.700000000000003</v>
      </c>
      <c r="G92" s="72">
        <f>SUM(G90:G91)</f>
        <v>235.5</v>
      </c>
      <c r="H92" s="72">
        <f>SUM(H90:H91)</f>
        <v>2</v>
      </c>
      <c r="I92" s="81"/>
      <c r="J92" s="29"/>
    </row>
    <row r="93" spans="1:10" ht="15" customHeight="1" x14ac:dyDescent="0.25">
      <c r="A93" s="242" t="s">
        <v>71</v>
      </c>
      <c r="B93" s="242"/>
      <c r="C93" s="82">
        <v>1259</v>
      </c>
      <c r="D93" s="72">
        <v>40.32</v>
      </c>
      <c r="E93" s="72">
        <v>32.51</v>
      </c>
      <c r="F93" s="72">
        <v>181.63</v>
      </c>
      <c r="G93" s="72">
        <v>1102.93</v>
      </c>
      <c r="H93" s="72">
        <v>37.33</v>
      </c>
      <c r="I93" s="81"/>
      <c r="J93" s="29"/>
    </row>
    <row r="94" spans="1:10" x14ac:dyDescent="0.25">
      <c r="A94" s="1"/>
      <c r="B94" s="1"/>
      <c r="C94" s="1"/>
      <c r="D94" s="30"/>
      <c r="E94" s="30"/>
      <c r="F94" s="30"/>
      <c r="G94" s="30"/>
      <c r="H94" s="30"/>
      <c r="I94" s="30"/>
      <c r="J94" s="127"/>
    </row>
    <row r="95" spans="1:10" x14ac:dyDescent="0.25">
      <c r="A95" s="1"/>
      <c r="B95" s="1"/>
      <c r="C95" s="1"/>
      <c r="D95" s="30"/>
      <c r="E95" s="30"/>
      <c r="F95" s="30"/>
      <c r="G95" s="30"/>
      <c r="H95" s="30"/>
      <c r="I95" s="30"/>
      <c r="J95" s="127"/>
    </row>
    <row r="96" spans="1:10" x14ac:dyDescent="0.25">
      <c r="A96" s="219" t="s">
        <v>42</v>
      </c>
      <c r="B96" s="220"/>
      <c r="C96" s="1"/>
      <c r="D96" s="1"/>
      <c r="E96" s="1"/>
      <c r="F96" s="233" t="s">
        <v>2</v>
      </c>
      <c r="G96" s="233"/>
      <c r="H96" s="1" t="s">
        <v>142</v>
      </c>
      <c r="I96" s="1"/>
      <c r="J96" s="127"/>
    </row>
    <row r="97" spans="1:10" x14ac:dyDescent="0.25">
      <c r="A97" s="234" t="s">
        <v>72</v>
      </c>
      <c r="B97" s="234"/>
      <c r="C97" s="233" t="s">
        <v>4</v>
      </c>
      <c r="D97" s="233"/>
      <c r="E97" s="233"/>
      <c r="F97" s="233"/>
      <c r="G97" s="233"/>
      <c r="H97" s="2" t="s">
        <v>5</v>
      </c>
      <c r="I97" s="1"/>
      <c r="J97" s="127"/>
    </row>
    <row r="98" spans="1:10" x14ac:dyDescent="0.25">
      <c r="A98" s="215" t="s">
        <v>6</v>
      </c>
      <c r="B98" s="215" t="s">
        <v>7</v>
      </c>
      <c r="C98" s="215" t="s">
        <v>8</v>
      </c>
      <c r="D98" s="245" t="s">
        <v>9</v>
      </c>
      <c r="E98" s="245"/>
      <c r="F98" s="245"/>
      <c r="G98" s="215" t="s">
        <v>10</v>
      </c>
      <c r="H98" s="215" t="s">
        <v>11</v>
      </c>
      <c r="I98" s="215" t="s">
        <v>12</v>
      </c>
      <c r="J98" s="217" t="s">
        <v>13</v>
      </c>
    </row>
    <row r="99" spans="1:10" ht="21" customHeight="1" x14ac:dyDescent="0.25">
      <c r="A99" s="216"/>
      <c r="B99" s="216"/>
      <c r="C99" s="216"/>
      <c r="D99" s="4" t="s">
        <v>14</v>
      </c>
      <c r="E99" s="4" t="s">
        <v>15</v>
      </c>
      <c r="F99" s="4" t="s">
        <v>16</v>
      </c>
      <c r="G99" s="216"/>
      <c r="H99" s="216"/>
      <c r="I99" s="216"/>
      <c r="J99" s="217"/>
    </row>
    <row r="100" spans="1:10" x14ac:dyDescent="0.25">
      <c r="A100" s="57" t="s">
        <v>17</v>
      </c>
      <c r="B100" s="73"/>
      <c r="C100" s="73"/>
      <c r="D100" s="73"/>
      <c r="E100" s="73"/>
      <c r="F100" s="73"/>
      <c r="G100" s="73"/>
      <c r="H100" s="73"/>
      <c r="I100" s="59"/>
      <c r="J100" s="20"/>
    </row>
    <row r="101" spans="1:10" x14ac:dyDescent="0.25">
      <c r="A101" s="85"/>
      <c r="B101" s="86" t="s">
        <v>73</v>
      </c>
      <c r="C101" s="87">
        <v>150</v>
      </c>
      <c r="D101" s="88">
        <v>3.62</v>
      </c>
      <c r="E101" s="88">
        <v>2.9</v>
      </c>
      <c r="F101" s="88">
        <v>12.4</v>
      </c>
      <c r="G101" s="88">
        <v>153.1</v>
      </c>
      <c r="H101" s="88">
        <v>1</v>
      </c>
      <c r="I101" s="87">
        <v>101</v>
      </c>
      <c r="J101" s="20">
        <v>37</v>
      </c>
    </row>
    <row r="102" spans="1:10" x14ac:dyDescent="0.25">
      <c r="A102" s="85"/>
      <c r="B102" s="206" t="s">
        <v>277</v>
      </c>
      <c r="C102" s="207">
        <v>20</v>
      </c>
      <c r="D102" s="208">
        <v>1.52</v>
      </c>
      <c r="E102" s="208">
        <v>0.14000000000000001</v>
      </c>
      <c r="F102" s="208">
        <v>9.84</v>
      </c>
      <c r="G102" s="208">
        <v>47</v>
      </c>
      <c r="H102" s="208">
        <v>0</v>
      </c>
      <c r="I102" s="209">
        <v>701</v>
      </c>
      <c r="J102" s="210">
        <v>239</v>
      </c>
    </row>
    <row r="103" spans="1:10" x14ac:dyDescent="0.25">
      <c r="A103" s="85"/>
      <c r="B103" s="206" t="s">
        <v>278</v>
      </c>
      <c r="C103" s="207">
        <v>5</v>
      </c>
      <c r="D103" s="211">
        <v>2.5000000000000001E-2</v>
      </c>
      <c r="E103" s="211">
        <v>4.13</v>
      </c>
      <c r="F103" s="211">
        <v>0.04</v>
      </c>
      <c r="G103" s="211">
        <v>37.4</v>
      </c>
      <c r="H103" s="211">
        <v>0</v>
      </c>
      <c r="I103" s="209">
        <v>111</v>
      </c>
      <c r="J103" s="210">
        <v>236</v>
      </c>
    </row>
    <row r="104" spans="1:10" x14ac:dyDescent="0.25">
      <c r="A104" s="68"/>
      <c r="B104" s="206" t="s">
        <v>279</v>
      </c>
      <c r="C104" s="209">
        <v>7.5</v>
      </c>
      <c r="D104" s="211">
        <v>1.92</v>
      </c>
      <c r="E104" s="211">
        <v>1.37</v>
      </c>
      <c r="F104" s="211">
        <v>0</v>
      </c>
      <c r="G104" s="211">
        <v>25.72</v>
      </c>
      <c r="H104" s="211">
        <v>0.05</v>
      </c>
      <c r="I104" s="212">
        <v>106</v>
      </c>
      <c r="J104" s="210">
        <v>233</v>
      </c>
    </row>
    <row r="105" spans="1:10" x14ac:dyDescent="0.25">
      <c r="A105" s="68"/>
      <c r="B105" s="69" t="s">
        <v>74</v>
      </c>
      <c r="C105" s="70">
        <v>150</v>
      </c>
      <c r="D105" s="26">
        <v>1.1299999999999999</v>
      </c>
      <c r="E105" s="26">
        <v>2.1</v>
      </c>
      <c r="F105" s="26">
        <v>11.93</v>
      </c>
      <c r="G105" s="26">
        <v>83.69</v>
      </c>
      <c r="H105" s="26">
        <v>1</v>
      </c>
      <c r="I105" s="27">
        <v>385</v>
      </c>
      <c r="J105" s="20" t="s">
        <v>75</v>
      </c>
    </row>
    <row r="106" spans="1:10" x14ac:dyDescent="0.25">
      <c r="A106" s="68"/>
      <c r="B106" s="15" t="s">
        <v>25</v>
      </c>
      <c r="C106" s="16">
        <v>10</v>
      </c>
      <c r="D106" s="17">
        <v>0.8</v>
      </c>
      <c r="E106" s="18">
        <v>7.4999999999999997E-2</v>
      </c>
      <c r="F106" s="17">
        <v>4.92</v>
      </c>
      <c r="G106" s="17">
        <v>23.5</v>
      </c>
      <c r="H106" s="17">
        <v>0</v>
      </c>
      <c r="I106" s="36">
        <v>701</v>
      </c>
      <c r="J106" s="20">
        <v>10</v>
      </c>
    </row>
    <row r="107" spans="1:10" ht="15" customHeight="1" x14ac:dyDescent="0.25">
      <c r="A107" s="242" t="s">
        <v>281</v>
      </c>
      <c r="B107" s="242"/>
      <c r="C107" s="242"/>
      <c r="D107" s="72">
        <f>SUM(D101:D106)</f>
        <v>9.0150000000000006</v>
      </c>
      <c r="E107" s="72">
        <f>SUM(E101:E106)</f>
        <v>10.714999999999998</v>
      </c>
      <c r="F107" s="72">
        <f>SUM(F101:F106)</f>
        <v>39.130000000000003</v>
      </c>
      <c r="G107" s="72">
        <f>SUM(G101:G106)</f>
        <v>370.41</v>
      </c>
      <c r="H107" s="72">
        <f>SUM(H101:H106)</f>
        <v>2.0499999999999998</v>
      </c>
      <c r="I107" s="27"/>
      <c r="J107" s="20"/>
    </row>
    <row r="108" spans="1:10" x14ac:dyDescent="0.25">
      <c r="A108" s="57" t="s">
        <v>27</v>
      </c>
      <c r="B108" s="73"/>
      <c r="C108" s="73"/>
      <c r="D108" s="74"/>
      <c r="E108" s="74"/>
      <c r="F108" s="74"/>
      <c r="G108" s="74"/>
      <c r="H108" s="74"/>
      <c r="I108" s="59"/>
      <c r="J108" s="20"/>
    </row>
    <row r="109" spans="1:10" x14ac:dyDescent="0.25">
      <c r="A109" s="89"/>
      <c r="B109" s="69" t="s">
        <v>28</v>
      </c>
      <c r="C109" s="70">
        <v>95</v>
      </c>
      <c r="D109" s="17">
        <v>0.4</v>
      </c>
      <c r="E109" s="17">
        <v>0.4</v>
      </c>
      <c r="F109" s="17">
        <v>9.31</v>
      </c>
      <c r="G109" s="17">
        <v>44.7</v>
      </c>
      <c r="H109" s="17">
        <v>9.5</v>
      </c>
      <c r="I109" s="27">
        <v>368</v>
      </c>
      <c r="J109" s="19">
        <v>170</v>
      </c>
    </row>
    <row r="110" spans="1:10" ht="15" customHeight="1" x14ac:dyDescent="0.25">
      <c r="A110" s="243" t="s">
        <v>48</v>
      </c>
      <c r="B110" s="243"/>
      <c r="C110" s="243"/>
      <c r="D110" s="24">
        <v>0.4</v>
      </c>
      <c r="E110" s="24">
        <v>0.4</v>
      </c>
      <c r="F110" s="24">
        <v>9.31</v>
      </c>
      <c r="G110" s="24">
        <v>44.7</v>
      </c>
      <c r="H110" s="24">
        <v>9.5</v>
      </c>
      <c r="I110" s="81"/>
      <c r="J110" s="29"/>
    </row>
    <row r="111" spans="1:10" x14ac:dyDescent="0.25">
      <c r="A111" s="5" t="s">
        <v>30</v>
      </c>
      <c r="B111" s="6"/>
      <c r="C111" s="6"/>
      <c r="D111" s="37"/>
      <c r="E111" s="37"/>
      <c r="F111" s="37"/>
      <c r="G111" s="37"/>
      <c r="H111" s="37"/>
      <c r="I111" s="7"/>
      <c r="J111" s="95"/>
    </row>
    <row r="112" spans="1:10" x14ac:dyDescent="0.25">
      <c r="A112" s="9"/>
      <c r="B112" s="144" t="s">
        <v>143</v>
      </c>
      <c r="C112" s="145">
        <v>40</v>
      </c>
      <c r="D112" s="146">
        <v>0.32</v>
      </c>
      <c r="E112" s="146">
        <v>0.04</v>
      </c>
      <c r="F112" s="146">
        <v>1</v>
      </c>
      <c r="G112" s="146">
        <v>5.6</v>
      </c>
      <c r="H112" s="146">
        <v>4</v>
      </c>
      <c r="I112" s="147">
        <v>112</v>
      </c>
      <c r="J112" s="134" t="s">
        <v>144</v>
      </c>
    </row>
    <row r="113" spans="1:10" x14ac:dyDescent="0.25">
      <c r="A113" s="1"/>
      <c r="B113" s="69" t="s">
        <v>77</v>
      </c>
      <c r="C113" s="70">
        <v>150</v>
      </c>
      <c r="D113" s="26">
        <v>0.93</v>
      </c>
      <c r="E113" s="26">
        <v>2.64</v>
      </c>
      <c r="F113" s="26">
        <v>3.53</v>
      </c>
      <c r="G113" s="26">
        <v>44.6</v>
      </c>
      <c r="H113" s="26">
        <v>7.31</v>
      </c>
      <c r="I113" s="27">
        <v>82</v>
      </c>
      <c r="J113" s="19">
        <v>20</v>
      </c>
    </row>
    <row r="114" spans="1:10" x14ac:dyDescent="0.25">
      <c r="A114" s="1"/>
      <c r="B114" s="69" t="s">
        <v>78</v>
      </c>
      <c r="C114" s="70">
        <v>60</v>
      </c>
      <c r="D114" s="26">
        <v>13.2</v>
      </c>
      <c r="E114" s="26">
        <v>10.7</v>
      </c>
      <c r="F114" s="26">
        <v>3.02</v>
      </c>
      <c r="G114" s="26">
        <v>160.19999999999999</v>
      </c>
      <c r="H114" s="26">
        <v>0.08</v>
      </c>
      <c r="I114" s="27" t="s">
        <v>79</v>
      </c>
      <c r="J114" s="19" t="s">
        <v>80</v>
      </c>
    </row>
    <row r="115" spans="1:10" x14ac:dyDescent="0.25">
      <c r="A115" s="1"/>
      <c r="B115" s="69" t="s">
        <v>81</v>
      </c>
      <c r="C115" s="70">
        <v>20</v>
      </c>
      <c r="D115" s="26">
        <v>2.2400000000000002</v>
      </c>
      <c r="E115" s="26">
        <v>1.5</v>
      </c>
      <c r="F115" s="26">
        <v>2.0099999999999998</v>
      </c>
      <c r="G115" s="26">
        <v>23.5</v>
      </c>
      <c r="H115" s="26">
        <v>0.13</v>
      </c>
      <c r="I115" s="27">
        <v>333</v>
      </c>
      <c r="J115" s="20">
        <v>26</v>
      </c>
    </row>
    <row r="116" spans="1:10" x14ac:dyDescent="0.25">
      <c r="A116" s="1"/>
      <c r="B116" s="69" t="s">
        <v>82</v>
      </c>
      <c r="C116" s="70">
        <v>90</v>
      </c>
      <c r="D116" s="26">
        <v>3.4</v>
      </c>
      <c r="E116" s="26">
        <v>0.41</v>
      </c>
      <c r="F116" s="26">
        <v>17.399999999999999</v>
      </c>
      <c r="G116" s="26">
        <v>87</v>
      </c>
      <c r="H116" s="26">
        <v>0.01</v>
      </c>
      <c r="I116" s="27">
        <v>306</v>
      </c>
      <c r="J116" s="19">
        <v>133</v>
      </c>
    </row>
    <row r="117" spans="1:10" x14ac:dyDescent="0.25">
      <c r="A117" s="1"/>
      <c r="B117" s="69" t="s">
        <v>34</v>
      </c>
      <c r="C117" s="16">
        <v>150</v>
      </c>
      <c r="D117" s="17">
        <v>0.4</v>
      </c>
      <c r="E117" s="17">
        <v>0.2</v>
      </c>
      <c r="F117" s="17">
        <v>17.329999999999998</v>
      </c>
      <c r="G117" s="17">
        <v>72</v>
      </c>
      <c r="H117" s="17">
        <v>3.23</v>
      </c>
      <c r="I117" s="27">
        <v>398</v>
      </c>
      <c r="J117" s="20">
        <v>12</v>
      </c>
    </row>
    <row r="118" spans="1:10" x14ac:dyDescent="0.25">
      <c r="A118" s="1"/>
      <c r="B118" s="69" t="s">
        <v>25</v>
      </c>
      <c r="C118" s="16">
        <v>10</v>
      </c>
      <c r="D118" s="17">
        <v>0.8</v>
      </c>
      <c r="E118" s="18">
        <v>7.4999999999999997E-2</v>
      </c>
      <c r="F118" s="17">
        <v>4.92</v>
      </c>
      <c r="G118" s="17">
        <v>23.5</v>
      </c>
      <c r="H118" s="17">
        <v>0</v>
      </c>
      <c r="I118" s="36">
        <v>701</v>
      </c>
      <c r="J118" s="20">
        <v>10</v>
      </c>
    </row>
    <row r="119" spans="1:10" x14ac:dyDescent="0.25">
      <c r="A119" s="1"/>
      <c r="B119" s="69" t="s">
        <v>35</v>
      </c>
      <c r="C119" s="16">
        <v>30</v>
      </c>
      <c r="D119" s="17">
        <v>2</v>
      </c>
      <c r="E119" s="17">
        <v>0.18</v>
      </c>
      <c r="F119" s="17">
        <v>10.02</v>
      </c>
      <c r="G119" s="17">
        <v>52.2</v>
      </c>
      <c r="H119" s="17">
        <v>0</v>
      </c>
      <c r="I119" s="18">
        <v>704</v>
      </c>
      <c r="J119" s="20">
        <v>11</v>
      </c>
    </row>
    <row r="120" spans="1:10" ht="15" customHeight="1" x14ac:dyDescent="0.25">
      <c r="A120" s="242" t="s">
        <v>83</v>
      </c>
      <c r="B120" s="242"/>
      <c r="C120" s="242"/>
      <c r="D120" s="72">
        <f>SUM(D112:D119)</f>
        <v>23.289999999999996</v>
      </c>
      <c r="E120" s="72">
        <v>15.62</v>
      </c>
      <c r="F120" s="72">
        <f>SUM(F112:F119)</f>
        <v>59.22999999999999</v>
      </c>
      <c r="G120" s="72">
        <f>SUM(G112:G119)</f>
        <v>468.59999999999997</v>
      </c>
      <c r="H120" s="72">
        <f>SUM(H112:H119)</f>
        <v>14.76</v>
      </c>
      <c r="I120" s="27"/>
      <c r="J120" s="20"/>
    </row>
    <row r="121" spans="1:10" x14ac:dyDescent="0.25">
      <c r="A121" s="57" t="s">
        <v>37</v>
      </c>
      <c r="B121" s="73"/>
      <c r="C121" s="73"/>
      <c r="D121" s="74"/>
      <c r="E121" s="74"/>
      <c r="F121" s="74"/>
      <c r="G121" s="74"/>
      <c r="H121" s="74"/>
      <c r="I121" s="59"/>
      <c r="J121" s="20"/>
    </row>
    <row r="122" spans="1:10" x14ac:dyDescent="0.25">
      <c r="A122" s="68"/>
      <c r="B122" s="69" t="s">
        <v>84</v>
      </c>
      <c r="C122" s="70">
        <v>90</v>
      </c>
      <c r="D122" s="26">
        <v>12.8</v>
      </c>
      <c r="E122" s="26">
        <v>8.5399999999999991</v>
      </c>
      <c r="F122" s="26">
        <v>12.34</v>
      </c>
      <c r="G122" s="26">
        <v>187.9</v>
      </c>
      <c r="H122" s="26">
        <v>0.2</v>
      </c>
      <c r="I122" s="71">
        <v>331</v>
      </c>
      <c r="J122" s="20">
        <v>46</v>
      </c>
    </row>
    <row r="123" spans="1:10" x14ac:dyDescent="0.25">
      <c r="A123" s="68"/>
      <c r="B123" s="69" t="s">
        <v>85</v>
      </c>
      <c r="C123" s="70">
        <v>20</v>
      </c>
      <c r="D123" s="26">
        <v>0.53</v>
      </c>
      <c r="E123" s="26">
        <v>1.3</v>
      </c>
      <c r="F123" s="26">
        <v>1.6</v>
      </c>
      <c r="G123" s="26">
        <v>19.84</v>
      </c>
      <c r="H123" s="26">
        <v>0.1</v>
      </c>
      <c r="I123" s="27">
        <v>338</v>
      </c>
      <c r="J123" s="20">
        <v>131</v>
      </c>
    </row>
    <row r="124" spans="1:10" x14ac:dyDescent="0.25">
      <c r="A124" s="68"/>
      <c r="B124" s="69" t="s">
        <v>56</v>
      </c>
      <c r="C124" s="16">
        <v>180</v>
      </c>
      <c r="D124" s="17">
        <v>5.22</v>
      </c>
      <c r="E124" s="17">
        <v>4.5</v>
      </c>
      <c r="F124" s="17">
        <v>7.2</v>
      </c>
      <c r="G124" s="17">
        <v>90</v>
      </c>
      <c r="H124" s="17">
        <v>1.3</v>
      </c>
      <c r="I124" s="36">
        <v>406</v>
      </c>
      <c r="J124" s="20">
        <v>27</v>
      </c>
    </row>
    <row r="125" spans="1:10" ht="15" customHeight="1" x14ac:dyDescent="0.25">
      <c r="A125" s="242" t="s">
        <v>86</v>
      </c>
      <c r="B125" s="242"/>
      <c r="C125" s="242"/>
      <c r="D125" s="72">
        <f>SUM(D122:D124)</f>
        <v>18.55</v>
      </c>
      <c r="E125" s="72">
        <f>SUM(E121:E124)</f>
        <v>14.34</v>
      </c>
      <c r="F125" s="72">
        <f>SUM(F121:F124)</f>
        <v>21.14</v>
      </c>
      <c r="G125" s="72">
        <f>SUM(G121:G124)</f>
        <v>297.74</v>
      </c>
      <c r="H125" s="72">
        <f>SUM(H121:H124)</f>
        <v>1.6</v>
      </c>
      <c r="I125" s="27"/>
      <c r="J125" s="20"/>
    </row>
    <row r="126" spans="1:10" ht="15" customHeight="1" x14ac:dyDescent="0.25">
      <c r="A126" s="244" t="s">
        <v>227</v>
      </c>
      <c r="B126" s="244"/>
      <c r="C126" s="244"/>
      <c r="D126" s="187">
        <v>52.4</v>
      </c>
      <c r="E126" s="187">
        <v>38.93</v>
      </c>
      <c r="F126" s="187">
        <v>128.81</v>
      </c>
      <c r="G126" s="187">
        <v>1099.2</v>
      </c>
      <c r="H126" s="187">
        <v>29.93</v>
      </c>
      <c r="I126" s="27"/>
      <c r="J126" s="20"/>
    </row>
    <row r="127" spans="1:10" x14ac:dyDescent="0.25">
      <c r="A127" s="1"/>
      <c r="B127" s="1"/>
      <c r="C127" s="1"/>
      <c r="D127" s="30"/>
      <c r="E127" s="30"/>
      <c r="F127" s="30"/>
      <c r="G127" s="30"/>
      <c r="H127" s="30"/>
      <c r="I127" s="30"/>
      <c r="J127" s="127"/>
    </row>
    <row r="128" spans="1:10" x14ac:dyDescent="0.25">
      <c r="A128" s="1"/>
      <c r="B128" s="1"/>
      <c r="C128" s="1"/>
      <c r="D128" s="30"/>
      <c r="E128" s="30"/>
      <c r="F128" s="30"/>
      <c r="G128" s="30"/>
      <c r="H128" s="30"/>
      <c r="I128" s="30"/>
      <c r="J128" s="183"/>
    </row>
    <row r="129" spans="1:10" x14ac:dyDescent="0.25">
      <c r="A129" s="219" t="s">
        <v>42</v>
      </c>
      <c r="B129" s="220"/>
      <c r="C129" s="1"/>
      <c r="D129" s="1"/>
      <c r="E129" s="1"/>
      <c r="F129" s="233" t="s">
        <v>2</v>
      </c>
      <c r="G129" s="233"/>
      <c r="H129" s="1" t="s">
        <v>142</v>
      </c>
      <c r="I129" s="1"/>
      <c r="J129" s="127"/>
    </row>
    <row r="130" spans="1:10" x14ac:dyDescent="0.25">
      <c r="A130" s="234" t="s">
        <v>87</v>
      </c>
      <c r="B130" s="234"/>
      <c r="C130" s="233" t="s">
        <v>4</v>
      </c>
      <c r="D130" s="233"/>
      <c r="E130" s="233"/>
      <c r="F130" s="233"/>
      <c r="G130" s="233"/>
      <c r="H130" s="2" t="s">
        <v>5</v>
      </c>
      <c r="I130" s="1"/>
      <c r="J130" s="127"/>
    </row>
    <row r="131" spans="1:10" x14ac:dyDescent="0.25">
      <c r="A131" s="215" t="s">
        <v>6</v>
      </c>
      <c r="B131" s="215" t="s">
        <v>7</v>
      </c>
      <c r="C131" s="215" t="s">
        <v>8</v>
      </c>
      <c r="D131" s="245" t="s">
        <v>9</v>
      </c>
      <c r="E131" s="245"/>
      <c r="F131" s="245"/>
      <c r="G131" s="215" t="s">
        <v>10</v>
      </c>
      <c r="H131" s="215" t="s">
        <v>11</v>
      </c>
      <c r="I131" s="215" t="s">
        <v>12</v>
      </c>
      <c r="J131" s="217" t="s">
        <v>13</v>
      </c>
    </row>
    <row r="132" spans="1:10" ht="21" customHeight="1" x14ac:dyDescent="0.25">
      <c r="A132" s="216"/>
      <c r="B132" s="216"/>
      <c r="C132" s="216"/>
      <c r="D132" s="4" t="s">
        <v>14</v>
      </c>
      <c r="E132" s="4" t="s">
        <v>15</v>
      </c>
      <c r="F132" s="4" t="s">
        <v>16</v>
      </c>
      <c r="G132" s="216"/>
      <c r="H132" s="216"/>
      <c r="I132" s="216"/>
      <c r="J132" s="217"/>
    </row>
    <row r="133" spans="1:10" x14ac:dyDescent="0.25">
      <c r="A133" s="57" t="s">
        <v>17</v>
      </c>
      <c r="B133" s="58"/>
      <c r="C133" s="58"/>
      <c r="D133" s="58"/>
      <c r="E133" s="58"/>
      <c r="F133" s="58"/>
      <c r="G133" s="58"/>
      <c r="H133" s="58"/>
      <c r="I133" s="59"/>
      <c r="J133" s="20"/>
    </row>
    <row r="134" spans="1:10" x14ac:dyDescent="0.25">
      <c r="A134" s="1"/>
      <c r="B134" s="15" t="s">
        <v>88</v>
      </c>
      <c r="C134" s="16">
        <v>100</v>
      </c>
      <c r="D134" s="17">
        <v>8.6199999999999992</v>
      </c>
      <c r="E134" s="17">
        <v>11.73</v>
      </c>
      <c r="F134" s="17">
        <v>2.2999999999999998</v>
      </c>
      <c r="G134" s="17">
        <v>183.5</v>
      </c>
      <c r="H134" s="17">
        <v>0.31</v>
      </c>
      <c r="I134" s="18">
        <v>188</v>
      </c>
      <c r="J134" s="19">
        <v>44</v>
      </c>
    </row>
    <row r="135" spans="1:10" x14ac:dyDescent="0.25">
      <c r="A135" s="1"/>
      <c r="B135" s="15" t="s">
        <v>20</v>
      </c>
      <c r="C135" s="16">
        <v>40</v>
      </c>
      <c r="D135" s="17">
        <v>0.64</v>
      </c>
      <c r="E135" s="17">
        <v>2.4300000000000002</v>
      </c>
      <c r="F135" s="17">
        <v>2.7</v>
      </c>
      <c r="G135" s="17">
        <v>62.33</v>
      </c>
      <c r="H135" s="17">
        <v>2.5</v>
      </c>
      <c r="I135" s="18">
        <v>121</v>
      </c>
      <c r="J135" s="19">
        <v>168</v>
      </c>
    </row>
    <row r="136" spans="1:10" x14ac:dyDescent="0.25">
      <c r="A136" s="1"/>
      <c r="B136" s="206" t="s">
        <v>277</v>
      </c>
      <c r="C136" s="207">
        <v>20</v>
      </c>
      <c r="D136" s="208">
        <v>1.52</v>
      </c>
      <c r="E136" s="208">
        <v>0.14000000000000001</v>
      </c>
      <c r="F136" s="208">
        <v>9.84</v>
      </c>
      <c r="G136" s="208">
        <v>47</v>
      </c>
      <c r="H136" s="208">
        <v>0</v>
      </c>
      <c r="I136" s="209">
        <v>701</v>
      </c>
      <c r="J136" s="210">
        <v>239</v>
      </c>
    </row>
    <row r="137" spans="1:10" x14ac:dyDescent="0.25">
      <c r="A137" s="1"/>
      <c r="B137" s="206" t="s">
        <v>278</v>
      </c>
      <c r="C137" s="207">
        <v>5</v>
      </c>
      <c r="D137" s="211">
        <v>2.5000000000000001E-2</v>
      </c>
      <c r="E137" s="211">
        <v>4.13</v>
      </c>
      <c r="F137" s="211">
        <v>0.04</v>
      </c>
      <c r="G137" s="211">
        <v>37.4</v>
      </c>
      <c r="H137" s="211">
        <v>0</v>
      </c>
      <c r="I137" s="209">
        <v>111</v>
      </c>
      <c r="J137" s="210">
        <v>236</v>
      </c>
    </row>
    <row r="138" spans="1:10" x14ac:dyDescent="0.25">
      <c r="A138" s="1"/>
      <c r="B138" s="15" t="s">
        <v>22</v>
      </c>
      <c r="C138" s="16">
        <v>160</v>
      </c>
      <c r="D138" s="17">
        <v>0.06</v>
      </c>
      <c r="E138" s="17">
        <v>0.02</v>
      </c>
      <c r="F138" s="17">
        <v>9.5</v>
      </c>
      <c r="G138" s="17">
        <v>51.5</v>
      </c>
      <c r="H138" s="17">
        <v>0.04</v>
      </c>
      <c r="I138" s="18" t="s">
        <v>23</v>
      </c>
      <c r="J138" s="19" t="s">
        <v>89</v>
      </c>
    </row>
    <row r="139" spans="1:10" x14ac:dyDescent="0.25">
      <c r="A139" s="1"/>
      <c r="B139" s="15" t="s">
        <v>25</v>
      </c>
      <c r="C139" s="16">
        <v>10</v>
      </c>
      <c r="D139" s="17">
        <v>0.8</v>
      </c>
      <c r="E139" s="18">
        <v>7.4999999999999997E-2</v>
      </c>
      <c r="F139" s="17">
        <v>4.92</v>
      </c>
      <c r="G139" s="17">
        <v>23.5</v>
      </c>
      <c r="H139" s="17">
        <v>0</v>
      </c>
      <c r="I139" s="36">
        <v>701</v>
      </c>
      <c r="J139" s="20">
        <v>10</v>
      </c>
    </row>
    <row r="140" spans="1:10" ht="15" customHeight="1" x14ac:dyDescent="0.25">
      <c r="A140" s="238" t="s">
        <v>228</v>
      </c>
      <c r="B140" s="238"/>
      <c r="C140" s="238"/>
      <c r="D140" s="24">
        <f>SUM(D134:D139)</f>
        <v>11.665000000000001</v>
      </c>
      <c r="E140" s="24">
        <v>18.649999999999999</v>
      </c>
      <c r="F140" s="24">
        <f>SUM(F134:F139)</f>
        <v>29.299999999999997</v>
      </c>
      <c r="G140" s="24">
        <v>406.33</v>
      </c>
      <c r="H140" s="24">
        <f>SUM(H134:H139)</f>
        <v>2.85</v>
      </c>
      <c r="I140" s="18"/>
      <c r="J140" s="20"/>
    </row>
    <row r="141" spans="1:10" ht="23.25" x14ac:dyDescent="0.25">
      <c r="A141" s="5" t="s">
        <v>27</v>
      </c>
      <c r="B141" s="6"/>
      <c r="C141" s="6"/>
      <c r="D141" s="37"/>
      <c r="E141" s="37"/>
      <c r="F141" s="37"/>
      <c r="G141" s="37"/>
      <c r="H141" s="37"/>
      <c r="I141" s="7"/>
      <c r="J141" s="20"/>
    </row>
    <row r="142" spans="1:10" x14ac:dyDescent="0.25">
      <c r="A142" s="90"/>
      <c r="B142" s="15" t="s">
        <v>90</v>
      </c>
      <c r="C142" s="46">
        <v>100</v>
      </c>
      <c r="D142" s="17">
        <v>0.3</v>
      </c>
      <c r="E142" s="17">
        <v>0.1</v>
      </c>
      <c r="F142" s="17">
        <v>15.2</v>
      </c>
      <c r="G142" s="17">
        <v>68</v>
      </c>
      <c r="H142" s="17">
        <v>1</v>
      </c>
      <c r="I142" s="18">
        <v>537</v>
      </c>
      <c r="J142" s="19">
        <v>164</v>
      </c>
    </row>
    <row r="143" spans="1:10" ht="15" customHeight="1" x14ac:dyDescent="0.25">
      <c r="A143" s="239" t="s">
        <v>91</v>
      </c>
      <c r="B143" s="239"/>
      <c r="C143" s="239"/>
      <c r="D143" s="24">
        <v>0.3</v>
      </c>
      <c r="E143" s="24">
        <v>0.1</v>
      </c>
      <c r="F143" s="24">
        <v>15.2</v>
      </c>
      <c r="G143" s="24">
        <v>68</v>
      </c>
      <c r="H143" s="24">
        <v>1</v>
      </c>
      <c r="I143" s="28"/>
      <c r="J143" s="29"/>
    </row>
    <row r="144" spans="1:10" x14ac:dyDescent="0.25">
      <c r="A144" s="5" t="s">
        <v>30</v>
      </c>
      <c r="B144" s="6"/>
      <c r="C144" s="6"/>
      <c r="D144" s="37"/>
      <c r="E144" s="37"/>
      <c r="F144" s="37"/>
      <c r="G144" s="37"/>
      <c r="H144" s="37"/>
      <c r="I144" s="7"/>
      <c r="J144" s="20"/>
    </row>
    <row r="145" spans="1:10" x14ac:dyDescent="0.25">
      <c r="A145" s="9"/>
      <c r="B145" s="48" t="s">
        <v>31</v>
      </c>
      <c r="C145" s="91">
        <v>40</v>
      </c>
      <c r="D145" s="92">
        <v>1</v>
      </c>
      <c r="E145" s="93">
        <v>1.87</v>
      </c>
      <c r="F145" s="92">
        <v>4.2</v>
      </c>
      <c r="G145" s="92">
        <v>46</v>
      </c>
      <c r="H145" s="93">
        <v>3.04</v>
      </c>
      <c r="I145" s="93">
        <v>55</v>
      </c>
      <c r="J145" s="94">
        <v>21</v>
      </c>
    </row>
    <row r="146" spans="1:10" ht="15.75" customHeight="1" x14ac:dyDescent="0.25">
      <c r="A146" s="1"/>
      <c r="B146" s="15" t="s">
        <v>92</v>
      </c>
      <c r="C146" s="16">
        <v>150</v>
      </c>
      <c r="D146" s="17">
        <v>1</v>
      </c>
      <c r="E146" s="17">
        <v>2.93</v>
      </c>
      <c r="F146" s="17">
        <v>11.31</v>
      </c>
      <c r="G146" s="17">
        <v>72.2</v>
      </c>
      <c r="H146" s="17">
        <v>0.5</v>
      </c>
      <c r="I146" s="18">
        <v>86</v>
      </c>
      <c r="J146" s="20">
        <v>48</v>
      </c>
    </row>
    <row r="147" spans="1:10" x14ac:dyDescent="0.25">
      <c r="A147" s="1"/>
      <c r="B147" s="15" t="s">
        <v>93</v>
      </c>
      <c r="C147" s="16">
        <v>80</v>
      </c>
      <c r="D147" s="17">
        <v>7.6</v>
      </c>
      <c r="E147" s="17">
        <v>3.72</v>
      </c>
      <c r="F147" s="17">
        <v>3.6</v>
      </c>
      <c r="G147" s="17">
        <v>81.5</v>
      </c>
      <c r="H147" s="17">
        <v>2.7</v>
      </c>
      <c r="I147" s="18">
        <v>261</v>
      </c>
      <c r="J147" s="20">
        <v>50</v>
      </c>
    </row>
    <row r="148" spans="1:10" x14ac:dyDescent="0.25">
      <c r="A148" s="1"/>
      <c r="B148" s="15" t="s">
        <v>94</v>
      </c>
      <c r="C148" s="16">
        <v>110</v>
      </c>
      <c r="D148" s="17">
        <v>2.1</v>
      </c>
      <c r="E148" s="17">
        <v>4.3</v>
      </c>
      <c r="F148" s="17">
        <v>17.8</v>
      </c>
      <c r="G148" s="17">
        <v>112.2</v>
      </c>
      <c r="H148" s="17">
        <v>15.3</v>
      </c>
      <c r="I148" s="18">
        <v>136</v>
      </c>
      <c r="J148" s="19">
        <v>130</v>
      </c>
    </row>
    <row r="149" spans="1:10" x14ac:dyDescent="0.25">
      <c r="A149" s="1"/>
      <c r="B149" s="15" t="s">
        <v>52</v>
      </c>
      <c r="C149" s="16">
        <v>150</v>
      </c>
      <c r="D149" s="17">
        <v>0.4</v>
      </c>
      <c r="E149" s="17">
        <v>0</v>
      </c>
      <c r="F149" s="17">
        <v>20.3</v>
      </c>
      <c r="G149" s="17">
        <v>82.5</v>
      </c>
      <c r="H149" s="17">
        <v>0.4</v>
      </c>
      <c r="I149" s="18">
        <v>403</v>
      </c>
      <c r="J149" s="20">
        <v>24</v>
      </c>
    </row>
    <row r="150" spans="1:10" x14ac:dyDescent="0.25">
      <c r="A150" s="1"/>
      <c r="B150" s="15" t="s">
        <v>25</v>
      </c>
      <c r="C150" s="16">
        <v>10</v>
      </c>
      <c r="D150" s="17">
        <v>0.8</v>
      </c>
      <c r="E150" s="18">
        <v>7.4999999999999997E-2</v>
      </c>
      <c r="F150" s="17">
        <v>4.92</v>
      </c>
      <c r="G150" s="17">
        <v>23.5</v>
      </c>
      <c r="H150" s="17">
        <v>0</v>
      </c>
      <c r="I150" s="36">
        <v>701</v>
      </c>
      <c r="J150" s="20">
        <v>10</v>
      </c>
    </row>
    <row r="151" spans="1:10" x14ac:dyDescent="0.25">
      <c r="A151" s="1"/>
      <c r="B151" s="15" t="s">
        <v>35</v>
      </c>
      <c r="C151" s="16">
        <v>30</v>
      </c>
      <c r="D151" s="17">
        <v>2</v>
      </c>
      <c r="E151" s="17">
        <v>0.18</v>
      </c>
      <c r="F151" s="17">
        <v>10.02</v>
      </c>
      <c r="G151" s="17">
        <v>52.2</v>
      </c>
      <c r="H151" s="17">
        <v>0</v>
      </c>
      <c r="I151" s="18">
        <v>704</v>
      </c>
      <c r="J151" s="20">
        <v>11</v>
      </c>
    </row>
    <row r="152" spans="1:10" ht="15" customHeight="1" x14ac:dyDescent="0.25">
      <c r="A152" s="238" t="s">
        <v>95</v>
      </c>
      <c r="B152" s="238"/>
      <c r="C152" s="238"/>
      <c r="D152" s="24">
        <f>SUM(D145:D151)</f>
        <v>14.9</v>
      </c>
      <c r="E152" s="24">
        <f>SUM(E145:E151)</f>
        <v>13.074999999999999</v>
      </c>
      <c r="F152" s="24">
        <f>SUM(F145:F151)</f>
        <v>72.150000000000006</v>
      </c>
      <c r="G152" s="24">
        <f>SUM(G145:G151)</f>
        <v>470.09999999999997</v>
      </c>
      <c r="H152" s="24">
        <f>SUM(H145:H151)</f>
        <v>21.939999999999998</v>
      </c>
      <c r="I152" s="18"/>
      <c r="J152" s="20"/>
    </row>
    <row r="153" spans="1:10" x14ac:dyDescent="0.25">
      <c r="A153" s="5" t="s">
        <v>37</v>
      </c>
      <c r="B153" s="6"/>
      <c r="C153" s="6"/>
      <c r="D153" s="37"/>
      <c r="E153" s="37"/>
      <c r="F153" s="37"/>
      <c r="G153" s="37"/>
      <c r="H153" s="37"/>
      <c r="I153" s="7"/>
      <c r="J153" s="20"/>
    </row>
    <row r="154" spans="1:10" x14ac:dyDescent="0.25">
      <c r="A154" s="1"/>
      <c r="B154" s="15" t="s">
        <v>62</v>
      </c>
      <c r="C154" s="16">
        <v>26</v>
      </c>
      <c r="D154" s="17">
        <v>2</v>
      </c>
      <c r="E154" s="17">
        <v>2.6</v>
      </c>
      <c r="F154" s="17">
        <v>19.34</v>
      </c>
      <c r="G154" s="17">
        <v>108.42</v>
      </c>
      <c r="H154" s="17">
        <v>0</v>
      </c>
      <c r="I154" s="18">
        <v>703</v>
      </c>
      <c r="J154" s="95" t="s">
        <v>96</v>
      </c>
    </row>
    <row r="155" spans="1:10" x14ac:dyDescent="0.25">
      <c r="A155" s="1"/>
      <c r="B155" s="15" t="s">
        <v>56</v>
      </c>
      <c r="C155" s="16">
        <v>180</v>
      </c>
      <c r="D155" s="17">
        <v>5.22</v>
      </c>
      <c r="E155" s="17">
        <v>4.5</v>
      </c>
      <c r="F155" s="17">
        <v>7.2</v>
      </c>
      <c r="G155" s="17">
        <v>90</v>
      </c>
      <c r="H155" s="17">
        <v>1.3</v>
      </c>
      <c r="I155" s="36">
        <v>406</v>
      </c>
      <c r="J155" s="20">
        <v>27</v>
      </c>
    </row>
    <row r="156" spans="1:10" ht="15" customHeight="1" x14ac:dyDescent="0.25">
      <c r="A156" s="238" t="s">
        <v>97</v>
      </c>
      <c r="B156" s="238"/>
      <c r="C156" s="238"/>
      <c r="D156" s="24">
        <f>SUM(D154:D155)</f>
        <v>7.22</v>
      </c>
      <c r="E156" s="24">
        <f>SUM(E154:E155)</f>
        <v>7.1</v>
      </c>
      <c r="F156" s="24">
        <f>SUM(F154:F155)</f>
        <v>26.54</v>
      </c>
      <c r="G156" s="24">
        <f>SUM(G154:G155)</f>
        <v>198.42000000000002</v>
      </c>
      <c r="H156" s="24">
        <f>SUM(H154:H155)</f>
        <v>1.3</v>
      </c>
      <c r="I156" s="36"/>
      <c r="J156" s="20"/>
    </row>
    <row r="157" spans="1:10" ht="15" customHeight="1" x14ac:dyDescent="0.25">
      <c r="A157" s="241" t="s">
        <v>229</v>
      </c>
      <c r="B157" s="241"/>
      <c r="C157" s="241"/>
      <c r="D157" s="50">
        <v>32.94</v>
      </c>
      <c r="E157" s="50">
        <v>40.409999999999997</v>
      </c>
      <c r="F157" s="50">
        <v>143.19</v>
      </c>
      <c r="G157" s="50">
        <v>1142.9000000000001</v>
      </c>
      <c r="H157" s="50">
        <v>25.8</v>
      </c>
      <c r="I157" s="18"/>
      <c r="J157" s="20"/>
    </row>
    <row r="158" spans="1:10" x14ac:dyDescent="0.25">
      <c r="A158" s="1"/>
      <c r="B158" s="1"/>
      <c r="C158" s="1"/>
      <c r="D158" s="30"/>
      <c r="E158" s="30"/>
      <c r="F158" s="30"/>
      <c r="G158" s="30"/>
      <c r="H158" s="30"/>
      <c r="I158" s="30"/>
      <c r="J158" s="127"/>
    </row>
    <row r="159" spans="1:10" x14ac:dyDescent="0.25">
      <c r="A159" s="1"/>
      <c r="B159" s="1"/>
      <c r="C159" s="1"/>
      <c r="D159" s="30"/>
      <c r="E159" s="30"/>
      <c r="F159" s="30"/>
      <c r="G159" s="30"/>
      <c r="H159" s="30"/>
      <c r="I159" s="30"/>
      <c r="J159" s="127"/>
    </row>
    <row r="160" spans="1:10" x14ac:dyDescent="0.25">
      <c r="A160" s="1"/>
      <c r="B160" s="1"/>
      <c r="C160" s="1"/>
      <c r="D160" s="30"/>
      <c r="E160" s="30"/>
      <c r="F160" s="30"/>
      <c r="G160" s="30"/>
      <c r="H160" s="30"/>
      <c r="I160" s="30"/>
      <c r="J160" s="127"/>
    </row>
    <row r="161" spans="1:10" x14ac:dyDescent="0.25">
      <c r="A161" s="240" t="s">
        <v>42</v>
      </c>
      <c r="B161" s="240"/>
      <c r="C161" s="1"/>
      <c r="D161" s="1"/>
      <c r="E161" s="1"/>
      <c r="F161" s="233" t="s">
        <v>2</v>
      </c>
      <c r="G161" s="233"/>
      <c r="H161" s="1" t="s">
        <v>142</v>
      </c>
      <c r="I161" s="1"/>
      <c r="J161" s="127"/>
    </row>
    <row r="162" spans="1:10" x14ac:dyDescent="0.25">
      <c r="A162" s="234" t="s">
        <v>98</v>
      </c>
      <c r="B162" s="234"/>
      <c r="C162" s="233" t="s">
        <v>4</v>
      </c>
      <c r="D162" s="233"/>
      <c r="E162" s="233"/>
      <c r="F162" s="233"/>
      <c r="G162" s="233"/>
      <c r="H162" s="2" t="s">
        <v>5</v>
      </c>
      <c r="I162" s="1"/>
      <c r="J162" s="127"/>
    </row>
    <row r="163" spans="1:10" x14ac:dyDescent="0.25">
      <c r="A163" s="215" t="s">
        <v>6</v>
      </c>
      <c r="B163" s="215" t="s">
        <v>7</v>
      </c>
      <c r="C163" s="215" t="s">
        <v>8</v>
      </c>
      <c r="D163" s="245" t="s">
        <v>9</v>
      </c>
      <c r="E163" s="245"/>
      <c r="F163" s="245"/>
      <c r="G163" s="215" t="s">
        <v>10</v>
      </c>
      <c r="H163" s="215" t="s">
        <v>11</v>
      </c>
      <c r="I163" s="215" t="s">
        <v>12</v>
      </c>
      <c r="J163" s="217" t="s">
        <v>13</v>
      </c>
    </row>
    <row r="164" spans="1:10" ht="20.25" customHeight="1" x14ac:dyDescent="0.25">
      <c r="A164" s="216"/>
      <c r="B164" s="216"/>
      <c r="C164" s="216"/>
      <c r="D164" s="4" t="s">
        <v>14</v>
      </c>
      <c r="E164" s="4" t="s">
        <v>15</v>
      </c>
      <c r="F164" s="4" t="s">
        <v>16</v>
      </c>
      <c r="G164" s="216"/>
      <c r="H164" s="216"/>
      <c r="I164" s="216"/>
      <c r="J164" s="217"/>
    </row>
    <row r="165" spans="1:10" x14ac:dyDescent="0.25">
      <c r="A165" s="57" t="s">
        <v>17</v>
      </c>
      <c r="B165" s="73"/>
      <c r="C165" s="73"/>
      <c r="D165" s="73"/>
      <c r="E165" s="73"/>
      <c r="F165" s="73"/>
      <c r="G165" s="73"/>
      <c r="H165" s="73"/>
      <c r="I165" s="59"/>
      <c r="J165" s="20"/>
    </row>
    <row r="166" spans="1:10" x14ac:dyDescent="0.25">
      <c r="A166" s="60"/>
      <c r="B166" s="96" t="s">
        <v>18</v>
      </c>
      <c r="C166" s="97">
        <v>30</v>
      </c>
      <c r="D166" s="12">
        <v>3.83</v>
      </c>
      <c r="E166" s="12">
        <v>2.4</v>
      </c>
      <c r="F166" s="12">
        <v>0.23</v>
      </c>
      <c r="G166" s="12">
        <v>47.3</v>
      </c>
      <c r="H166" s="13">
        <v>0</v>
      </c>
      <c r="I166" s="12">
        <v>306</v>
      </c>
      <c r="J166" s="14">
        <v>107</v>
      </c>
    </row>
    <row r="167" spans="1:10" x14ac:dyDescent="0.25">
      <c r="A167" s="60"/>
      <c r="B167" s="98" t="s">
        <v>99</v>
      </c>
      <c r="C167" s="99">
        <v>100</v>
      </c>
      <c r="D167" s="100">
        <v>4.5999999999999996</v>
      </c>
      <c r="E167" s="100">
        <v>5.63</v>
      </c>
      <c r="F167" s="100">
        <v>16.3</v>
      </c>
      <c r="G167" s="100">
        <v>141.5</v>
      </c>
      <c r="H167" s="100">
        <v>0.7</v>
      </c>
      <c r="I167" s="99">
        <v>331</v>
      </c>
      <c r="J167" s="43">
        <v>53</v>
      </c>
    </row>
    <row r="168" spans="1:10" x14ac:dyDescent="0.25">
      <c r="A168" s="68"/>
      <c r="B168" s="15" t="s">
        <v>20</v>
      </c>
      <c r="C168" s="16">
        <v>40</v>
      </c>
      <c r="D168" s="17">
        <v>0.64</v>
      </c>
      <c r="E168" s="17">
        <v>2.4300000000000002</v>
      </c>
      <c r="F168" s="17">
        <v>2.7</v>
      </c>
      <c r="G168" s="17">
        <v>62.33</v>
      </c>
      <c r="H168" s="17">
        <v>2.5</v>
      </c>
      <c r="I168" s="18">
        <v>121</v>
      </c>
      <c r="J168" s="19">
        <v>168</v>
      </c>
    </row>
    <row r="169" spans="1:10" x14ac:dyDescent="0.25">
      <c r="A169" s="68"/>
      <c r="B169" s="206" t="s">
        <v>277</v>
      </c>
      <c r="C169" s="207">
        <v>20</v>
      </c>
      <c r="D169" s="208">
        <v>1.52</v>
      </c>
      <c r="E169" s="208">
        <v>0.14000000000000001</v>
      </c>
      <c r="F169" s="208">
        <v>9.84</v>
      </c>
      <c r="G169" s="208">
        <v>47</v>
      </c>
      <c r="H169" s="208">
        <v>0</v>
      </c>
      <c r="I169" s="209">
        <v>701</v>
      </c>
      <c r="J169" s="210">
        <v>239</v>
      </c>
    </row>
    <row r="170" spans="1:10" x14ac:dyDescent="0.25">
      <c r="A170" s="68"/>
      <c r="B170" s="206" t="s">
        <v>278</v>
      </c>
      <c r="C170" s="207">
        <v>5</v>
      </c>
      <c r="D170" s="211">
        <v>2.5000000000000001E-2</v>
      </c>
      <c r="E170" s="211">
        <v>4.13</v>
      </c>
      <c r="F170" s="211">
        <v>0.04</v>
      </c>
      <c r="G170" s="211">
        <v>37.4</v>
      </c>
      <c r="H170" s="211">
        <v>0</v>
      </c>
      <c r="I170" s="209">
        <v>111</v>
      </c>
      <c r="J170" s="210">
        <v>236</v>
      </c>
    </row>
    <row r="171" spans="1:10" x14ac:dyDescent="0.25">
      <c r="A171" s="68"/>
      <c r="B171" s="44" t="s">
        <v>22</v>
      </c>
      <c r="C171" s="46">
        <v>150</v>
      </c>
      <c r="D171" s="17">
        <v>0.06</v>
      </c>
      <c r="E171" s="17">
        <v>0.02</v>
      </c>
      <c r="F171" s="17">
        <v>9.5</v>
      </c>
      <c r="G171" s="17">
        <v>37.9</v>
      </c>
      <c r="H171" s="17">
        <v>0.03</v>
      </c>
      <c r="I171" s="18" t="s">
        <v>23</v>
      </c>
      <c r="J171" s="19" t="s">
        <v>89</v>
      </c>
    </row>
    <row r="172" spans="1:10" x14ac:dyDescent="0.25">
      <c r="A172" s="68"/>
      <c r="B172" s="102" t="s">
        <v>25</v>
      </c>
      <c r="C172" s="46">
        <v>10</v>
      </c>
      <c r="D172" s="17">
        <v>0.8</v>
      </c>
      <c r="E172" s="18">
        <v>7.4999999999999997E-2</v>
      </c>
      <c r="F172" s="17">
        <v>4.92</v>
      </c>
      <c r="G172" s="17">
        <v>23.5</v>
      </c>
      <c r="H172" s="17">
        <v>0</v>
      </c>
      <c r="I172" s="18">
        <v>701</v>
      </c>
      <c r="J172" s="20">
        <v>10</v>
      </c>
    </row>
    <row r="173" spans="1:10" ht="15" customHeight="1" x14ac:dyDescent="0.25">
      <c r="A173" s="242" t="s">
        <v>230</v>
      </c>
      <c r="B173" s="242"/>
      <c r="C173" s="242"/>
      <c r="D173" s="72">
        <f>SUM(D166:D172)</f>
        <v>11.475000000000001</v>
      </c>
      <c r="E173" s="72">
        <f>SUM(E166:E172)</f>
        <v>14.824999999999999</v>
      </c>
      <c r="F173" s="72">
        <f>SUM(F166:F172)</f>
        <v>43.53</v>
      </c>
      <c r="G173" s="72">
        <f>SUM(G166:G172)</f>
        <v>396.92999999999995</v>
      </c>
      <c r="H173" s="72">
        <f>SUM(H166:H172)</f>
        <v>3.23</v>
      </c>
      <c r="I173" s="27"/>
      <c r="J173" s="20"/>
    </row>
    <row r="174" spans="1:10" x14ac:dyDescent="0.25">
      <c r="A174" s="57" t="s">
        <v>27</v>
      </c>
      <c r="B174" s="73"/>
      <c r="C174" s="73"/>
      <c r="D174" s="74"/>
      <c r="E174" s="74"/>
      <c r="F174" s="74"/>
      <c r="G174" s="74"/>
      <c r="H174" s="74"/>
      <c r="I174" s="59"/>
      <c r="J174" s="20"/>
    </row>
    <row r="175" spans="1:10" x14ac:dyDescent="0.25">
      <c r="A175" s="89"/>
      <c r="B175" s="69" t="s">
        <v>28</v>
      </c>
      <c r="C175" s="70">
        <v>95</v>
      </c>
      <c r="D175" s="17">
        <v>0.4</v>
      </c>
      <c r="E175" s="17">
        <v>0.4</v>
      </c>
      <c r="F175" s="17">
        <v>9.31</v>
      </c>
      <c r="G175" s="17">
        <v>44.7</v>
      </c>
      <c r="H175" s="17">
        <v>9.5</v>
      </c>
      <c r="I175" s="27">
        <v>368</v>
      </c>
      <c r="J175" s="19">
        <v>170</v>
      </c>
    </row>
    <row r="176" spans="1:10" ht="15" customHeight="1" x14ac:dyDescent="0.25">
      <c r="A176" s="243" t="s">
        <v>100</v>
      </c>
      <c r="B176" s="243"/>
      <c r="C176" s="243"/>
      <c r="D176" s="24">
        <v>0.4</v>
      </c>
      <c r="E176" s="24">
        <v>0.4</v>
      </c>
      <c r="F176" s="24">
        <v>9.31</v>
      </c>
      <c r="G176" s="24">
        <v>44.7</v>
      </c>
      <c r="H176" s="24">
        <v>9.5</v>
      </c>
      <c r="I176" s="81"/>
      <c r="J176" s="29"/>
    </row>
    <row r="177" spans="1:10" x14ac:dyDescent="0.25">
      <c r="A177" s="5" t="s">
        <v>30</v>
      </c>
      <c r="B177" s="6"/>
      <c r="C177" s="6"/>
      <c r="D177" s="37"/>
      <c r="E177" s="37"/>
      <c r="F177" s="37"/>
      <c r="G177" s="37"/>
      <c r="H177" s="37"/>
      <c r="I177" s="7"/>
      <c r="J177" s="95"/>
    </row>
    <row r="178" spans="1:10" x14ac:dyDescent="0.25">
      <c r="A178" s="9"/>
      <c r="B178" s="79" t="s">
        <v>145</v>
      </c>
      <c r="C178" s="131">
        <v>40</v>
      </c>
      <c r="D178" s="132">
        <v>0.52</v>
      </c>
      <c r="E178" s="132">
        <v>2</v>
      </c>
      <c r="F178" s="132">
        <v>2</v>
      </c>
      <c r="G178" s="132">
        <v>27.6</v>
      </c>
      <c r="H178" s="132">
        <v>3.12</v>
      </c>
      <c r="I178" s="133">
        <v>120</v>
      </c>
      <c r="J178" s="134">
        <v>196</v>
      </c>
    </row>
    <row r="179" spans="1:10" x14ac:dyDescent="0.25">
      <c r="A179" s="1"/>
      <c r="B179" s="69" t="s">
        <v>101</v>
      </c>
      <c r="C179" s="70">
        <v>150</v>
      </c>
      <c r="D179" s="26">
        <v>1</v>
      </c>
      <c r="E179" s="26">
        <v>3.05</v>
      </c>
      <c r="F179" s="26">
        <v>12.1</v>
      </c>
      <c r="G179" s="26">
        <v>72.2</v>
      </c>
      <c r="H179" s="26">
        <v>0.5</v>
      </c>
      <c r="I179" s="27">
        <v>68</v>
      </c>
      <c r="J179" s="20">
        <v>54</v>
      </c>
    </row>
    <row r="180" spans="1:10" x14ac:dyDescent="0.25">
      <c r="A180" s="1"/>
      <c r="B180" s="69" t="s">
        <v>102</v>
      </c>
      <c r="C180" s="70">
        <v>50</v>
      </c>
      <c r="D180" s="26">
        <v>8.1</v>
      </c>
      <c r="E180" s="26">
        <v>6.01</v>
      </c>
      <c r="F180" s="26">
        <v>5.31</v>
      </c>
      <c r="G180" s="26">
        <v>95.9</v>
      </c>
      <c r="H180" s="26">
        <v>3.83</v>
      </c>
      <c r="I180" s="71" t="s">
        <v>103</v>
      </c>
      <c r="J180" s="19" t="s">
        <v>104</v>
      </c>
    </row>
    <row r="181" spans="1:10" x14ac:dyDescent="0.25">
      <c r="A181" s="1"/>
      <c r="B181" s="69" t="s">
        <v>105</v>
      </c>
      <c r="C181" s="70">
        <v>110</v>
      </c>
      <c r="D181" s="26">
        <v>4.1500000000000004</v>
      </c>
      <c r="E181" s="26">
        <v>0.5</v>
      </c>
      <c r="F181" s="26">
        <v>21.3</v>
      </c>
      <c r="G181" s="26">
        <v>106.3</v>
      </c>
      <c r="H181" s="26">
        <v>0.01</v>
      </c>
      <c r="I181" s="27">
        <v>306</v>
      </c>
      <c r="J181" s="19">
        <v>153</v>
      </c>
    </row>
    <row r="182" spans="1:10" x14ac:dyDescent="0.25">
      <c r="A182" s="1"/>
      <c r="B182" s="15" t="s">
        <v>52</v>
      </c>
      <c r="C182" s="70">
        <v>150</v>
      </c>
      <c r="D182" s="17">
        <v>0.4</v>
      </c>
      <c r="E182" s="17">
        <v>0</v>
      </c>
      <c r="F182" s="17">
        <v>20.3</v>
      </c>
      <c r="G182" s="17">
        <v>82.5</v>
      </c>
      <c r="H182" s="17">
        <v>0.4</v>
      </c>
      <c r="I182" s="27">
        <v>403</v>
      </c>
      <c r="J182" s="20">
        <v>24</v>
      </c>
    </row>
    <row r="183" spans="1:10" x14ac:dyDescent="0.25">
      <c r="A183" s="1"/>
      <c r="B183" s="69" t="s">
        <v>25</v>
      </c>
      <c r="C183" s="46">
        <v>10</v>
      </c>
      <c r="D183" s="17">
        <v>0.8</v>
      </c>
      <c r="E183" s="18">
        <v>7.4999999999999997E-2</v>
      </c>
      <c r="F183" s="17">
        <v>4.92</v>
      </c>
      <c r="G183" s="17">
        <v>23.5</v>
      </c>
      <c r="H183" s="17">
        <v>0</v>
      </c>
      <c r="I183" s="18">
        <v>701</v>
      </c>
      <c r="J183" s="20">
        <v>10</v>
      </c>
    </row>
    <row r="184" spans="1:10" x14ac:dyDescent="0.25">
      <c r="A184" s="1"/>
      <c r="B184" s="69" t="s">
        <v>35</v>
      </c>
      <c r="C184" s="16">
        <v>30</v>
      </c>
      <c r="D184" s="17">
        <v>2</v>
      </c>
      <c r="E184" s="17">
        <v>0.18</v>
      </c>
      <c r="F184" s="17">
        <v>10.02</v>
      </c>
      <c r="G184" s="17">
        <v>52.2</v>
      </c>
      <c r="H184" s="17">
        <v>0</v>
      </c>
      <c r="I184" s="27">
        <v>704</v>
      </c>
      <c r="J184" s="20">
        <v>11</v>
      </c>
    </row>
    <row r="185" spans="1:10" ht="15" customHeight="1" x14ac:dyDescent="0.25">
      <c r="A185" s="242" t="s">
        <v>106</v>
      </c>
      <c r="B185" s="242"/>
      <c r="C185" s="242"/>
      <c r="D185" s="72">
        <f>SUM(D178:D184)</f>
        <v>16.97</v>
      </c>
      <c r="E185" s="72">
        <f>SUM(E178:E184)</f>
        <v>11.814999999999998</v>
      </c>
      <c r="F185" s="72">
        <f>SUM(F178:F184)</f>
        <v>75.95</v>
      </c>
      <c r="G185" s="72">
        <f>SUM(G178:G184)</f>
        <v>460.2</v>
      </c>
      <c r="H185" s="72">
        <f>SUM(H178:H184)</f>
        <v>7.86</v>
      </c>
      <c r="I185" s="27"/>
      <c r="J185" s="20"/>
    </row>
    <row r="186" spans="1:10" x14ac:dyDescent="0.25">
      <c r="A186" s="57" t="s">
        <v>37</v>
      </c>
      <c r="B186" s="73"/>
      <c r="C186" s="73"/>
      <c r="D186" s="74"/>
      <c r="E186" s="74"/>
      <c r="F186" s="74"/>
      <c r="G186" s="74"/>
      <c r="H186" s="74"/>
      <c r="I186" s="59"/>
      <c r="J186" s="20"/>
    </row>
    <row r="187" spans="1:10" x14ac:dyDescent="0.25">
      <c r="A187" s="68"/>
      <c r="B187" s="69" t="s">
        <v>70</v>
      </c>
      <c r="C187" s="70">
        <v>60</v>
      </c>
      <c r="D187" s="26">
        <v>5.5</v>
      </c>
      <c r="E187" s="26">
        <v>2.2000000000000002</v>
      </c>
      <c r="F187" s="26">
        <v>28.5</v>
      </c>
      <c r="G187" s="26">
        <v>156</v>
      </c>
      <c r="H187" s="26">
        <v>0</v>
      </c>
      <c r="I187" s="71">
        <v>459</v>
      </c>
      <c r="J187" s="20">
        <v>34</v>
      </c>
    </row>
    <row r="188" spans="1:10" x14ac:dyDescent="0.25">
      <c r="A188" s="68"/>
      <c r="B188" s="69" t="s">
        <v>39</v>
      </c>
      <c r="C188" s="16">
        <v>175</v>
      </c>
      <c r="D188" s="26">
        <v>0.9</v>
      </c>
      <c r="E188" s="26">
        <v>0.2</v>
      </c>
      <c r="F188" s="26">
        <v>17.7</v>
      </c>
      <c r="G188" s="26">
        <v>80.5</v>
      </c>
      <c r="H188" s="26">
        <v>3.5</v>
      </c>
      <c r="I188" s="27">
        <v>407</v>
      </c>
      <c r="J188" s="19">
        <v>7</v>
      </c>
    </row>
    <row r="189" spans="1:10" ht="15" customHeight="1" x14ac:dyDescent="0.25">
      <c r="A189" s="242" t="s">
        <v>107</v>
      </c>
      <c r="B189" s="242"/>
      <c r="C189" s="242"/>
      <c r="D189" s="72">
        <f>SUM(D187:D188)</f>
        <v>6.4</v>
      </c>
      <c r="E189" s="72">
        <f>SUM(E187:E188)</f>
        <v>2.4000000000000004</v>
      </c>
      <c r="F189" s="72">
        <f>SUM(F187:F188)</f>
        <v>46.2</v>
      </c>
      <c r="G189" s="72">
        <f>SUM(G187:G188)</f>
        <v>236.5</v>
      </c>
      <c r="H189" s="72">
        <f>SUM(H187:H188)</f>
        <v>3.5</v>
      </c>
      <c r="I189" s="81"/>
      <c r="J189" s="29"/>
    </row>
    <row r="190" spans="1:10" ht="15" customHeight="1" x14ac:dyDescent="0.25">
      <c r="A190" s="244" t="s">
        <v>231</v>
      </c>
      <c r="B190" s="244"/>
      <c r="C190" s="244"/>
      <c r="D190" s="72">
        <v>34.840000000000003</v>
      </c>
      <c r="E190" s="72">
        <v>29.45</v>
      </c>
      <c r="F190" s="72">
        <v>174.99</v>
      </c>
      <c r="G190" s="72">
        <v>1155.5</v>
      </c>
      <c r="H190" s="72">
        <v>28.6</v>
      </c>
      <c r="I190" s="27"/>
      <c r="J190" s="20"/>
    </row>
    <row r="191" spans="1:10" x14ac:dyDescent="0.25">
      <c r="A191" s="1"/>
      <c r="B191" s="1"/>
      <c r="C191" s="1"/>
      <c r="D191" s="30"/>
      <c r="E191" s="30"/>
      <c r="F191" s="30"/>
      <c r="G191" s="30"/>
      <c r="H191" s="30"/>
      <c r="I191" s="30"/>
      <c r="J191" s="127"/>
    </row>
    <row r="192" spans="1:10" x14ac:dyDescent="0.25">
      <c r="A192" s="1"/>
      <c r="B192" s="1"/>
      <c r="C192" s="1"/>
      <c r="D192" s="30"/>
      <c r="E192" s="30"/>
      <c r="F192" s="30"/>
      <c r="G192" s="30"/>
      <c r="H192" s="30"/>
      <c r="I192" s="30"/>
      <c r="J192" s="127"/>
    </row>
    <row r="193" spans="1:10" x14ac:dyDescent="0.25">
      <c r="A193" s="1"/>
      <c r="B193" s="1"/>
      <c r="C193" s="1"/>
      <c r="D193" s="30"/>
      <c r="E193" s="30"/>
      <c r="F193" s="30"/>
      <c r="G193" s="30"/>
      <c r="H193" s="30"/>
      <c r="I193" s="30"/>
      <c r="J193" s="183"/>
    </row>
    <row r="194" spans="1:10" x14ac:dyDescent="0.25">
      <c r="A194" s="219" t="s">
        <v>42</v>
      </c>
      <c r="B194" s="220"/>
      <c r="C194" s="1"/>
      <c r="D194" s="1"/>
      <c r="E194" s="1"/>
      <c r="F194" s="233" t="s">
        <v>2</v>
      </c>
      <c r="G194" s="233"/>
      <c r="H194" s="1" t="s">
        <v>142</v>
      </c>
      <c r="I194" s="1"/>
      <c r="J194" s="127"/>
    </row>
    <row r="195" spans="1:10" x14ac:dyDescent="0.25">
      <c r="A195" s="234" t="s">
        <v>108</v>
      </c>
      <c r="B195" s="234"/>
      <c r="C195" s="233" t="s">
        <v>4</v>
      </c>
      <c r="D195" s="233"/>
      <c r="E195" s="233"/>
      <c r="F195" s="233"/>
      <c r="G195" s="233"/>
      <c r="H195" s="2" t="s">
        <v>5</v>
      </c>
      <c r="I195" s="1"/>
      <c r="J195" s="127"/>
    </row>
    <row r="196" spans="1:10" x14ac:dyDescent="0.25">
      <c r="A196" s="215" t="s">
        <v>6</v>
      </c>
      <c r="B196" s="215" t="s">
        <v>7</v>
      </c>
      <c r="C196" s="215" t="s">
        <v>8</v>
      </c>
      <c r="D196" s="245" t="s">
        <v>9</v>
      </c>
      <c r="E196" s="245"/>
      <c r="F196" s="245"/>
      <c r="G196" s="215" t="s">
        <v>10</v>
      </c>
      <c r="H196" s="215" t="s">
        <v>11</v>
      </c>
      <c r="I196" s="215" t="s">
        <v>12</v>
      </c>
      <c r="J196" s="217" t="s">
        <v>13</v>
      </c>
    </row>
    <row r="197" spans="1:10" ht="20.25" customHeight="1" x14ac:dyDescent="0.25">
      <c r="A197" s="216"/>
      <c r="B197" s="216"/>
      <c r="C197" s="216"/>
      <c r="D197" s="4" t="s">
        <v>14</v>
      </c>
      <c r="E197" s="4" t="s">
        <v>15</v>
      </c>
      <c r="F197" s="4" t="s">
        <v>16</v>
      </c>
      <c r="G197" s="216"/>
      <c r="H197" s="216"/>
      <c r="I197" s="216"/>
      <c r="J197" s="217"/>
    </row>
    <row r="198" spans="1:10" x14ac:dyDescent="0.25">
      <c r="A198" s="57" t="s">
        <v>17</v>
      </c>
      <c r="B198" s="73"/>
      <c r="C198" s="73"/>
      <c r="D198" s="73"/>
      <c r="E198" s="73"/>
      <c r="F198" s="73"/>
      <c r="G198" s="73"/>
      <c r="H198" s="73"/>
      <c r="I198" s="59"/>
      <c r="J198" s="20"/>
    </row>
    <row r="199" spans="1:10" x14ac:dyDescent="0.25">
      <c r="A199" s="63"/>
      <c r="B199" s="64" t="s">
        <v>73</v>
      </c>
      <c r="C199" s="65">
        <v>150</v>
      </c>
      <c r="D199" s="88">
        <v>3.62</v>
      </c>
      <c r="E199" s="88">
        <v>2.9</v>
      </c>
      <c r="F199" s="88">
        <v>12.4</v>
      </c>
      <c r="G199" s="88">
        <v>153.1</v>
      </c>
      <c r="H199" s="88">
        <v>1</v>
      </c>
      <c r="I199" s="103">
        <v>101</v>
      </c>
      <c r="J199" s="20">
        <v>37</v>
      </c>
    </row>
    <row r="200" spans="1:10" x14ac:dyDescent="0.25">
      <c r="A200" s="63"/>
      <c r="B200" s="206" t="s">
        <v>277</v>
      </c>
      <c r="C200" s="207">
        <v>20</v>
      </c>
      <c r="D200" s="208">
        <v>1.52</v>
      </c>
      <c r="E200" s="208">
        <v>0.14000000000000001</v>
      </c>
      <c r="F200" s="208">
        <v>9.84</v>
      </c>
      <c r="G200" s="208">
        <v>47</v>
      </c>
      <c r="H200" s="208">
        <v>0</v>
      </c>
      <c r="I200" s="209">
        <v>701</v>
      </c>
      <c r="J200" s="210">
        <v>239</v>
      </c>
    </row>
    <row r="201" spans="1:10" x14ac:dyDescent="0.25">
      <c r="A201" s="63"/>
      <c r="B201" s="206" t="s">
        <v>278</v>
      </c>
      <c r="C201" s="207">
        <v>5</v>
      </c>
      <c r="D201" s="211">
        <v>2.5000000000000001E-2</v>
      </c>
      <c r="E201" s="211">
        <v>4.13</v>
      </c>
      <c r="F201" s="211">
        <v>0.04</v>
      </c>
      <c r="G201" s="211">
        <v>37.4</v>
      </c>
      <c r="H201" s="211">
        <v>0</v>
      </c>
      <c r="I201" s="209">
        <v>111</v>
      </c>
      <c r="J201" s="210">
        <v>236</v>
      </c>
    </row>
    <row r="202" spans="1:10" x14ac:dyDescent="0.25">
      <c r="A202" s="68"/>
      <c r="B202" s="206" t="s">
        <v>279</v>
      </c>
      <c r="C202" s="209">
        <v>7.5</v>
      </c>
      <c r="D202" s="211">
        <v>1.92</v>
      </c>
      <c r="E202" s="211">
        <v>1.37</v>
      </c>
      <c r="F202" s="211">
        <v>0</v>
      </c>
      <c r="G202" s="211">
        <v>25.72</v>
      </c>
      <c r="H202" s="211">
        <v>0.05</v>
      </c>
      <c r="I202" s="212">
        <v>106</v>
      </c>
      <c r="J202" s="210">
        <v>233</v>
      </c>
    </row>
    <row r="203" spans="1:10" x14ac:dyDescent="0.25">
      <c r="A203" s="68"/>
      <c r="B203" s="69" t="s">
        <v>109</v>
      </c>
      <c r="C203" s="70">
        <v>150</v>
      </c>
      <c r="D203" s="26">
        <v>2.4</v>
      </c>
      <c r="E203" s="26">
        <v>2.0299999999999998</v>
      </c>
      <c r="F203" s="26">
        <v>11.93</v>
      </c>
      <c r="G203" s="26">
        <v>73.400000000000006</v>
      </c>
      <c r="H203" s="26">
        <v>1</v>
      </c>
      <c r="I203" s="71">
        <v>391</v>
      </c>
      <c r="J203" s="20">
        <v>19</v>
      </c>
    </row>
    <row r="204" spans="1:10" x14ac:dyDescent="0.25">
      <c r="A204" s="68"/>
      <c r="B204" s="69" t="s">
        <v>25</v>
      </c>
      <c r="C204" s="16">
        <v>10</v>
      </c>
      <c r="D204" s="17">
        <v>0.8</v>
      </c>
      <c r="E204" s="18">
        <v>7.4999999999999997E-2</v>
      </c>
      <c r="F204" s="17">
        <v>4.92</v>
      </c>
      <c r="G204" s="17">
        <v>23.5</v>
      </c>
      <c r="H204" s="17">
        <v>0</v>
      </c>
      <c r="I204" s="27">
        <v>701</v>
      </c>
      <c r="J204" s="20">
        <v>10</v>
      </c>
    </row>
    <row r="205" spans="1:10" ht="15" customHeight="1" x14ac:dyDescent="0.25">
      <c r="A205" s="242" t="s">
        <v>281</v>
      </c>
      <c r="B205" s="242"/>
      <c r="C205" s="242"/>
      <c r="D205" s="72">
        <f>SUM(D199:D204)</f>
        <v>10.285000000000002</v>
      </c>
      <c r="E205" s="72">
        <f>SUM(E199:E204)</f>
        <v>10.644999999999998</v>
      </c>
      <c r="F205" s="72">
        <f>SUM(F199:F204)</f>
        <v>39.130000000000003</v>
      </c>
      <c r="G205" s="72">
        <f>SUM(G199:G204)</f>
        <v>360.12</v>
      </c>
      <c r="H205" s="72">
        <f>SUM(H199:H204)</f>
        <v>2.0499999999999998</v>
      </c>
      <c r="I205" s="27"/>
      <c r="J205" s="20"/>
    </row>
    <row r="206" spans="1:10" x14ac:dyDescent="0.25">
      <c r="A206" s="57" t="s">
        <v>27</v>
      </c>
      <c r="B206" s="73"/>
      <c r="C206" s="73"/>
      <c r="D206" s="74"/>
      <c r="E206" s="74"/>
      <c r="F206" s="74"/>
      <c r="G206" s="74"/>
      <c r="H206" s="74"/>
      <c r="I206" s="59"/>
      <c r="J206" s="20"/>
    </row>
    <row r="207" spans="1:10" x14ac:dyDescent="0.25">
      <c r="A207" s="89"/>
      <c r="B207" s="15" t="s">
        <v>90</v>
      </c>
      <c r="C207" s="16">
        <v>100</v>
      </c>
      <c r="D207" s="17">
        <v>0.3</v>
      </c>
      <c r="E207" s="17">
        <v>0.1</v>
      </c>
      <c r="F207" s="17">
        <v>15.2</v>
      </c>
      <c r="G207" s="17">
        <v>68</v>
      </c>
      <c r="H207" s="17">
        <v>1</v>
      </c>
      <c r="I207" s="18">
        <v>537</v>
      </c>
      <c r="J207" s="19">
        <v>164</v>
      </c>
    </row>
    <row r="208" spans="1:10" ht="15" customHeight="1" x14ac:dyDescent="0.25">
      <c r="A208" s="243" t="s">
        <v>91</v>
      </c>
      <c r="B208" s="243"/>
      <c r="C208" s="243"/>
      <c r="D208" s="24">
        <v>0.3</v>
      </c>
      <c r="E208" s="24">
        <v>0.1</v>
      </c>
      <c r="F208" s="24">
        <v>15.2</v>
      </c>
      <c r="G208" s="24">
        <v>68</v>
      </c>
      <c r="H208" s="24">
        <v>1</v>
      </c>
      <c r="I208" s="81"/>
      <c r="J208" s="29"/>
    </row>
    <row r="209" spans="1:10" x14ac:dyDescent="0.25">
      <c r="A209" s="5" t="s">
        <v>30</v>
      </c>
      <c r="B209" s="6"/>
      <c r="C209" s="6"/>
      <c r="D209" s="37"/>
      <c r="E209" s="37"/>
      <c r="F209" s="37"/>
      <c r="G209" s="37"/>
      <c r="H209" s="37"/>
      <c r="I209" s="7"/>
      <c r="J209" s="95"/>
    </row>
    <row r="210" spans="1:10" x14ac:dyDescent="0.25">
      <c r="A210" s="9"/>
      <c r="B210" s="144" t="s">
        <v>143</v>
      </c>
      <c r="C210" s="145">
        <v>40</v>
      </c>
      <c r="D210" s="146">
        <v>0.32</v>
      </c>
      <c r="E210" s="146">
        <v>0.04</v>
      </c>
      <c r="F210" s="146">
        <v>1</v>
      </c>
      <c r="G210" s="146">
        <v>5.6</v>
      </c>
      <c r="H210" s="146">
        <v>4</v>
      </c>
      <c r="I210" s="147">
        <v>112</v>
      </c>
      <c r="J210" s="134" t="s">
        <v>144</v>
      </c>
    </row>
    <row r="211" spans="1:10" ht="22.5" x14ac:dyDescent="0.25">
      <c r="A211" s="1"/>
      <c r="B211" s="15" t="s">
        <v>110</v>
      </c>
      <c r="C211" s="70">
        <v>150</v>
      </c>
      <c r="D211" s="26">
        <v>1.62</v>
      </c>
      <c r="E211" s="26">
        <v>1.54</v>
      </c>
      <c r="F211" s="26">
        <v>14.2</v>
      </c>
      <c r="G211" s="26">
        <v>66.8</v>
      </c>
      <c r="H211" s="26">
        <v>5</v>
      </c>
      <c r="I211" s="27">
        <v>70</v>
      </c>
      <c r="J211" s="20">
        <v>56</v>
      </c>
    </row>
    <row r="212" spans="1:10" x14ac:dyDescent="0.25">
      <c r="A212" s="45"/>
      <c r="B212" s="15" t="s">
        <v>50</v>
      </c>
      <c r="C212" s="16">
        <v>50</v>
      </c>
      <c r="D212" s="17">
        <v>6.1</v>
      </c>
      <c r="E212" s="17">
        <v>1.52</v>
      </c>
      <c r="F212" s="17">
        <v>3.1</v>
      </c>
      <c r="G212" s="17">
        <v>53</v>
      </c>
      <c r="H212" s="17">
        <v>0.5</v>
      </c>
      <c r="I212" s="18">
        <v>272</v>
      </c>
      <c r="J212" s="19">
        <v>23</v>
      </c>
    </row>
    <row r="213" spans="1:10" x14ac:dyDescent="0.25">
      <c r="A213" s="1"/>
      <c r="B213" s="69" t="s">
        <v>19</v>
      </c>
      <c r="C213" s="70">
        <v>120</v>
      </c>
      <c r="D213" s="26">
        <v>5.2</v>
      </c>
      <c r="E213" s="26">
        <v>5.87</v>
      </c>
      <c r="F213" s="26">
        <v>22.82</v>
      </c>
      <c r="G213" s="26">
        <v>176.3</v>
      </c>
      <c r="H213" s="26">
        <v>0.83</v>
      </c>
      <c r="I213" s="27">
        <v>331</v>
      </c>
      <c r="J213" s="20">
        <v>1</v>
      </c>
    </row>
    <row r="214" spans="1:10" x14ac:dyDescent="0.25">
      <c r="A214" s="1"/>
      <c r="B214" s="69" t="s">
        <v>111</v>
      </c>
      <c r="C214" s="70">
        <v>150</v>
      </c>
      <c r="D214" s="26">
        <v>0.23</v>
      </c>
      <c r="E214" s="26">
        <v>0</v>
      </c>
      <c r="F214" s="26">
        <v>23.33</v>
      </c>
      <c r="G214" s="26">
        <v>112</v>
      </c>
      <c r="H214" s="26">
        <v>0.02</v>
      </c>
      <c r="I214" s="27">
        <v>397</v>
      </c>
      <c r="J214" s="14">
        <v>35</v>
      </c>
    </row>
    <row r="215" spans="1:10" x14ac:dyDescent="0.25">
      <c r="A215" s="1"/>
      <c r="B215" s="69" t="s">
        <v>25</v>
      </c>
      <c r="C215" s="16">
        <v>10</v>
      </c>
      <c r="D215" s="17">
        <v>0.8</v>
      </c>
      <c r="E215" s="18">
        <v>7.4999999999999997E-2</v>
      </c>
      <c r="F215" s="17">
        <v>4.92</v>
      </c>
      <c r="G215" s="17">
        <v>23.5</v>
      </c>
      <c r="H215" s="17">
        <v>0</v>
      </c>
      <c r="I215" s="27">
        <v>701</v>
      </c>
      <c r="J215" s="20">
        <v>10</v>
      </c>
    </row>
    <row r="216" spans="1:10" x14ac:dyDescent="0.25">
      <c r="A216" s="1"/>
      <c r="B216" s="69" t="s">
        <v>35</v>
      </c>
      <c r="C216" s="16">
        <v>30</v>
      </c>
      <c r="D216" s="17">
        <v>2</v>
      </c>
      <c r="E216" s="17">
        <v>0.18</v>
      </c>
      <c r="F216" s="17">
        <v>10.02</v>
      </c>
      <c r="G216" s="17">
        <v>52.2</v>
      </c>
      <c r="H216" s="17">
        <v>0</v>
      </c>
      <c r="I216" s="27">
        <v>704</v>
      </c>
      <c r="J216" s="20">
        <v>11</v>
      </c>
    </row>
    <row r="217" spans="1:10" ht="15" customHeight="1" x14ac:dyDescent="0.25">
      <c r="A217" s="242" t="s">
        <v>53</v>
      </c>
      <c r="B217" s="242"/>
      <c r="C217" s="242"/>
      <c r="D217" s="72">
        <f>SUM(D210:D216)</f>
        <v>16.27</v>
      </c>
      <c r="E217" s="72">
        <f>SUM(E210:E216)</f>
        <v>9.2249999999999996</v>
      </c>
      <c r="F217" s="72">
        <f>SUM(F210:F216)</f>
        <v>79.39</v>
      </c>
      <c r="G217" s="72">
        <f>SUM(G210:G216)</f>
        <v>489.4</v>
      </c>
      <c r="H217" s="72">
        <f>SUM(H210:H216)</f>
        <v>10.35</v>
      </c>
      <c r="I217" s="27"/>
      <c r="J217" s="20"/>
    </row>
    <row r="218" spans="1:10" x14ac:dyDescent="0.25">
      <c r="A218" s="57" t="s">
        <v>37</v>
      </c>
      <c r="B218" s="73"/>
      <c r="C218" s="73"/>
      <c r="D218" s="74"/>
      <c r="E218" s="74"/>
      <c r="F218" s="74"/>
      <c r="G218" s="74"/>
      <c r="H218" s="74"/>
      <c r="I218" s="59"/>
      <c r="J218" s="20"/>
    </row>
    <row r="219" spans="1:10" x14ac:dyDescent="0.25">
      <c r="A219" s="68"/>
      <c r="B219" s="69" t="s">
        <v>112</v>
      </c>
      <c r="C219" s="70">
        <v>70</v>
      </c>
      <c r="D219" s="26">
        <v>11.3</v>
      </c>
      <c r="E219" s="26">
        <v>10.73</v>
      </c>
      <c r="F219" s="26">
        <v>14.3</v>
      </c>
      <c r="G219" s="26">
        <v>51</v>
      </c>
      <c r="H219" s="26">
        <v>0.3</v>
      </c>
      <c r="I219" s="71">
        <v>251</v>
      </c>
      <c r="J219" s="20">
        <v>58</v>
      </c>
    </row>
    <row r="220" spans="1:10" x14ac:dyDescent="0.25">
      <c r="A220" s="68"/>
      <c r="B220" s="69" t="s">
        <v>85</v>
      </c>
      <c r="C220" s="70">
        <v>20</v>
      </c>
      <c r="D220" s="26">
        <v>0.53</v>
      </c>
      <c r="E220" s="26">
        <v>1.3</v>
      </c>
      <c r="F220" s="26">
        <v>1.6</v>
      </c>
      <c r="G220" s="26">
        <v>19.84</v>
      </c>
      <c r="H220" s="26">
        <v>0.1</v>
      </c>
      <c r="I220" s="27">
        <v>338</v>
      </c>
      <c r="J220" s="20">
        <v>131</v>
      </c>
    </row>
    <row r="221" spans="1:10" x14ac:dyDescent="0.25">
      <c r="A221" s="68"/>
      <c r="B221" s="15" t="s">
        <v>56</v>
      </c>
      <c r="C221" s="16">
        <v>180</v>
      </c>
      <c r="D221" s="17">
        <v>5.22</v>
      </c>
      <c r="E221" s="17">
        <v>4.5</v>
      </c>
      <c r="F221" s="17">
        <v>7.2</v>
      </c>
      <c r="G221" s="17">
        <v>90</v>
      </c>
      <c r="H221" s="17">
        <v>1.3</v>
      </c>
      <c r="I221" s="36">
        <v>406</v>
      </c>
      <c r="J221" s="20">
        <v>27</v>
      </c>
    </row>
    <row r="222" spans="1:10" ht="15" customHeight="1" x14ac:dyDescent="0.25">
      <c r="A222" s="242" t="s">
        <v>113</v>
      </c>
      <c r="B222" s="242"/>
      <c r="C222" s="242"/>
      <c r="D222" s="72">
        <f>SUM(D219:D221)</f>
        <v>17.05</v>
      </c>
      <c r="E222" s="72">
        <f>SUM(E219:E221)</f>
        <v>16.53</v>
      </c>
      <c r="F222" s="72">
        <f>SUM(F219:F221)</f>
        <v>23.1</v>
      </c>
      <c r="G222" s="72">
        <f>SUM(G219:G221)</f>
        <v>160.84</v>
      </c>
      <c r="H222" s="72">
        <f>SUM(H219:H221)</f>
        <v>1.7000000000000002</v>
      </c>
      <c r="I222" s="36"/>
      <c r="J222" s="20"/>
    </row>
    <row r="223" spans="1:10" ht="15" customHeight="1" x14ac:dyDescent="0.25">
      <c r="A223" s="230" t="s">
        <v>232</v>
      </c>
      <c r="B223" s="231"/>
      <c r="C223" s="232"/>
      <c r="D223" s="187">
        <v>45.03</v>
      </c>
      <c r="E223" s="187">
        <v>36.51</v>
      </c>
      <c r="F223" s="187">
        <v>156.82</v>
      </c>
      <c r="G223" s="187">
        <v>1004.9</v>
      </c>
      <c r="H223" s="187">
        <v>17.100000000000001</v>
      </c>
      <c r="I223" s="27"/>
      <c r="J223" s="20"/>
    </row>
    <row r="224" spans="1:10" x14ac:dyDescent="0.25">
      <c r="A224" s="1"/>
      <c r="B224" s="1"/>
      <c r="C224" s="1"/>
      <c r="D224" s="30"/>
      <c r="E224" s="30"/>
      <c r="F224" s="30"/>
      <c r="G224" s="30"/>
      <c r="H224" s="30"/>
      <c r="I224" s="30"/>
      <c r="J224" s="127"/>
    </row>
    <row r="225" spans="1:10" x14ac:dyDescent="0.25">
      <c r="A225" s="1"/>
      <c r="B225" s="1"/>
      <c r="C225" s="1"/>
      <c r="D225" s="30"/>
      <c r="E225" s="30"/>
      <c r="F225" s="30"/>
      <c r="G225" s="30"/>
      <c r="H225" s="30"/>
      <c r="I225" s="30"/>
      <c r="J225" s="127"/>
    </row>
    <row r="226" spans="1:10" x14ac:dyDescent="0.25">
      <c r="A226" s="219" t="s">
        <v>42</v>
      </c>
      <c r="B226" s="220"/>
      <c r="C226" s="1"/>
      <c r="D226" s="1"/>
      <c r="E226" s="1"/>
      <c r="F226" s="233" t="s">
        <v>2</v>
      </c>
      <c r="G226" s="233"/>
      <c r="H226" s="1" t="s">
        <v>142</v>
      </c>
      <c r="I226" s="1"/>
      <c r="J226" s="127"/>
    </row>
    <row r="227" spans="1:10" x14ac:dyDescent="0.25">
      <c r="A227" s="234" t="s">
        <v>114</v>
      </c>
      <c r="B227" s="234"/>
      <c r="C227" s="233" t="s">
        <v>4</v>
      </c>
      <c r="D227" s="233"/>
      <c r="E227" s="233"/>
      <c r="F227" s="233"/>
      <c r="G227" s="233"/>
      <c r="H227" s="2" t="s">
        <v>5</v>
      </c>
      <c r="I227" s="1"/>
      <c r="J227" s="127"/>
    </row>
    <row r="228" spans="1:10" x14ac:dyDescent="0.25">
      <c r="A228" s="215" t="s">
        <v>6</v>
      </c>
      <c r="B228" s="215" t="s">
        <v>7</v>
      </c>
      <c r="C228" s="215" t="s">
        <v>8</v>
      </c>
      <c r="D228" s="245" t="s">
        <v>9</v>
      </c>
      <c r="E228" s="245"/>
      <c r="F228" s="245"/>
      <c r="G228" s="215" t="s">
        <v>10</v>
      </c>
      <c r="H228" s="215" t="s">
        <v>11</v>
      </c>
      <c r="I228" s="215" t="s">
        <v>12</v>
      </c>
      <c r="J228" s="217" t="s">
        <v>13</v>
      </c>
    </row>
    <row r="229" spans="1:10" ht="23.25" customHeight="1" x14ac:dyDescent="0.25">
      <c r="A229" s="216"/>
      <c r="B229" s="216"/>
      <c r="C229" s="216"/>
      <c r="D229" s="4" t="s">
        <v>14</v>
      </c>
      <c r="E229" s="4" t="s">
        <v>15</v>
      </c>
      <c r="F229" s="4" t="s">
        <v>16</v>
      </c>
      <c r="G229" s="216"/>
      <c r="H229" s="216"/>
      <c r="I229" s="216"/>
      <c r="J229" s="217"/>
    </row>
    <row r="230" spans="1:10" x14ac:dyDescent="0.25">
      <c r="A230" s="57" t="s">
        <v>17</v>
      </c>
      <c r="B230" s="73"/>
      <c r="C230" s="73"/>
      <c r="D230" s="73"/>
      <c r="E230" s="73"/>
      <c r="F230" s="73"/>
      <c r="G230" s="73"/>
      <c r="H230" s="73"/>
      <c r="I230" s="59"/>
      <c r="J230" s="20"/>
    </row>
    <row r="231" spans="1:10" x14ac:dyDescent="0.25">
      <c r="A231" s="63"/>
      <c r="B231" s="105" t="s">
        <v>115</v>
      </c>
      <c r="C231" s="106">
        <v>150</v>
      </c>
      <c r="D231" s="66">
        <v>3.62</v>
      </c>
      <c r="E231" s="66">
        <v>2.7</v>
      </c>
      <c r="F231" s="66">
        <v>15.9</v>
      </c>
      <c r="G231" s="66">
        <v>145.9</v>
      </c>
      <c r="H231" s="66">
        <v>1</v>
      </c>
      <c r="I231" s="103">
        <v>101</v>
      </c>
      <c r="J231" s="20">
        <v>59</v>
      </c>
    </row>
    <row r="232" spans="1:10" x14ac:dyDescent="0.25">
      <c r="A232" s="63"/>
      <c r="B232" s="206" t="s">
        <v>277</v>
      </c>
      <c r="C232" s="207">
        <v>20</v>
      </c>
      <c r="D232" s="208">
        <v>1.52</v>
      </c>
      <c r="E232" s="208">
        <v>0.14000000000000001</v>
      </c>
      <c r="F232" s="208">
        <v>9.84</v>
      </c>
      <c r="G232" s="208">
        <v>47</v>
      </c>
      <c r="H232" s="208">
        <v>0</v>
      </c>
      <c r="I232" s="209">
        <v>701</v>
      </c>
      <c r="J232" s="210">
        <v>239</v>
      </c>
    </row>
    <row r="233" spans="1:10" x14ac:dyDescent="0.25">
      <c r="A233" s="68"/>
      <c r="B233" s="206" t="s">
        <v>278</v>
      </c>
      <c r="C233" s="207">
        <v>5</v>
      </c>
      <c r="D233" s="211">
        <v>2.5000000000000001E-2</v>
      </c>
      <c r="E233" s="211">
        <v>4.13</v>
      </c>
      <c r="F233" s="211">
        <v>0.04</v>
      </c>
      <c r="G233" s="211">
        <v>37.4</v>
      </c>
      <c r="H233" s="211">
        <v>0</v>
      </c>
      <c r="I233" s="209">
        <v>111</v>
      </c>
      <c r="J233" s="210">
        <v>236</v>
      </c>
    </row>
    <row r="234" spans="1:10" x14ac:dyDescent="0.25">
      <c r="A234" s="68"/>
      <c r="B234" s="107" t="s">
        <v>60</v>
      </c>
      <c r="C234" s="108">
        <v>150</v>
      </c>
      <c r="D234" s="26">
        <v>2.7</v>
      </c>
      <c r="E234" s="26">
        <v>1.97</v>
      </c>
      <c r="F234" s="26">
        <v>18.8</v>
      </c>
      <c r="G234" s="26">
        <v>108</v>
      </c>
      <c r="H234" s="26">
        <v>1</v>
      </c>
      <c r="I234" s="71">
        <v>388</v>
      </c>
      <c r="J234" s="20">
        <v>29</v>
      </c>
    </row>
    <row r="235" spans="1:10" x14ac:dyDescent="0.25">
      <c r="A235" s="68"/>
      <c r="B235" s="107" t="s">
        <v>25</v>
      </c>
      <c r="C235" s="46">
        <v>10</v>
      </c>
      <c r="D235" s="17">
        <v>0.8</v>
      </c>
      <c r="E235" s="18">
        <v>7.4999999999999997E-2</v>
      </c>
      <c r="F235" s="17">
        <v>4.92</v>
      </c>
      <c r="G235" s="17">
        <v>23.5</v>
      </c>
      <c r="H235" s="17">
        <v>0</v>
      </c>
      <c r="I235" s="27">
        <v>701</v>
      </c>
      <c r="J235" s="20">
        <v>10</v>
      </c>
    </row>
    <row r="236" spans="1:10" ht="15" customHeight="1" x14ac:dyDescent="0.25">
      <c r="A236" s="221" t="s">
        <v>116</v>
      </c>
      <c r="B236" s="222"/>
      <c r="C236" s="223"/>
      <c r="D236" s="72">
        <f>SUM(D231:D235)</f>
        <v>8.6650000000000009</v>
      </c>
      <c r="E236" s="72">
        <f>SUM(E231:E235)</f>
        <v>9.0150000000000006</v>
      </c>
      <c r="F236" s="72">
        <f>SUM(F231:F235)</f>
        <v>49.5</v>
      </c>
      <c r="G236" s="72">
        <f>SUM(G231:G235)</f>
        <v>361.8</v>
      </c>
      <c r="H236" s="72">
        <f>SUM(H231:H235)</f>
        <v>2</v>
      </c>
      <c r="I236" s="27"/>
      <c r="J236" s="20"/>
    </row>
    <row r="237" spans="1:10" x14ac:dyDescent="0.25">
      <c r="A237" s="57" t="s">
        <v>27</v>
      </c>
      <c r="B237" s="73"/>
      <c r="C237" s="73"/>
      <c r="D237" s="74"/>
      <c r="E237" s="74"/>
      <c r="F237" s="74"/>
      <c r="G237" s="74"/>
      <c r="H237" s="74"/>
      <c r="I237" s="59"/>
      <c r="J237" s="20"/>
    </row>
    <row r="238" spans="1:10" x14ac:dyDescent="0.25">
      <c r="A238" s="89"/>
      <c r="B238" s="69" t="s">
        <v>28</v>
      </c>
      <c r="C238" s="70">
        <v>95</v>
      </c>
      <c r="D238" s="17">
        <v>0.4</v>
      </c>
      <c r="E238" s="17">
        <v>0.4</v>
      </c>
      <c r="F238" s="17">
        <v>9.31</v>
      </c>
      <c r="G238" s="17">
        <v>44.7</v>
      </c>
      <c r="H238" s="17">
        <v>9.5</v>
      </c>
      <c r="I238" s="27">
        <v>368</v>
      </c>
      <c r="J238" s="19">
        <v>170</v>
      </c>
    </row>
    <row r="239" spans="1:10" ht="15" customHeight="1" x14ac:dyDescent="0.25">
      <c r="A239" s="235" t="s">
        <v>100</v>
      </c>
      <c r="B239" s="236"/>
      <c r="C239" s="237"/>
      <c r="D239" s="24">
        <v>0.4</v>
      </c>
      <c r="E239" s="24">
        <v>0.4</v>
      </c>
      <c r="F239" s="24">
        <v>9.31</v>
      </c>
      <c r="G239" s="24">
        <v>44.7</v>
      </c>
      <c r="H239" s="24">
        <v>9.5</v>
      </c>
      <c r="I239" s="81"/>
      <c r="J239" s="29"/>
    </row>
    <row r="240" spans="1:10" x14ac:dyDescent="0.25">
      <c r="A240" s="57" t="s">
        <v>30</v>
      </c>
      <c r="B240" s="73"/>
      <c r="C240" s="73"/>
      <c r="D240" s="74"/>
      <c r="E240" s="74"/>
      <c r="F240" s="74"/>
      <c r="G240" s="74"/>
      <c r="H240" s="74"/>
      <c r="I240" s="59"/>
      <c r="J240" s="20"/>
    </row>
    <row r="241" spans="1:10" x14ac:dyDescent="0.25">
      <c r="A241" s="68"/>
      <c r="B241" s="15" t="s">
        <v>117</v>
      </c>
      <c r="C241" s="16">
        <v>40</v>
      </c>
      <c r="D241" s="17">
        <v>1</v>
      </c>
      <c r="E241" s="17">
        <v>2.64</v>
      </c>
      <c r="F241" s="17">
        <v>4.2</v>
      </c>
      <c r="G241" s="17">
        <v>46</v>
      </c>
      <c r="H241" s="17">
        <v>3.2</v>
      </c>
      <c r="I241" s="18">
        <v>54</v>
      </c>
      <c r="J241" s="19">
        <v>166</v>
      </c>
    </row>
    <row r="242" spans="1:10" x14ac:dyDescent="0.25">
      <c r="A242" s="68"/>
      <c r="B242" s="69" t="s">
        <v>118</v>
      </c>
      <c r="C242" s="70">
        <v>150</v>
      </c>
      <c r="D242" s="26">
        <v>3.62</v>
      </c>
      <c r="E242" s="26">
        <v>2.6</v>
      </c>
      <c r="F242" s="26">
        <v>15.6</v>
      </c>
      <c r="G242" s="26">
        <v>38.9</v>
      </c>
      <c r="H242" s="26">
        <v>1</v>
      </c>
      <c r="I242" s="27">
        <v>80</v>
      </c>
      <c r="J242" s="20">
        <v>61</v>
      </c>
    </row>
    <row r="243" spans="1:10" x14ac:dyDescent="0.25">
      <c r="A243" s="68"/>
      <c r="B243" s="69" t="s">
        <v>119</v>
      </c>
      <c r="C243" s="70">
        <v>60</v>
      </c>
      <c r="D243" s="26">
        <v>12.24</v>
      </c>
      <c r="E243" s="26">
        <v>5.83</v>
      </c>
      <c r="F243" s="26">
        <v>5.26</v>
      </c>
      <c r="G243" s="26">
        <v>122.4</v>
      </c>
      <c r="H243" s="26">
        <v>0</v>
      </c>
      <c r="I243" s="71">
        <v>376</v>
      </c>
      <c r="J243" s="19">
        <v>127</v>
      </c>
    </row>
    <row r="244" spans="1:10" x14ac:dyDescent="0.25">
      <c r="A244" s="68"/>
      <c r="B244" s="69" t="s">
        <v>120</v>
      </c>
      <c r="C244" s="70">
        <v>10</v>
      </c>
      <c r="D244" s="26">
        <v>0.12</v>
      </c>
      <c r="E244" s="26">
        <v>0.32</v>
      </c>
      <c r="F244" s="26">
        <v>0.7</v>
      </c>
      <c r="G244" s="26">
        <v>6.6</v>
      </c>
      <c r="H244" s="26">
        <v>0.21</v>
      </c>
      <c r="I244" s="71">
        <v>462</v>
      </c>
      <c r="J244" s="20">
        <v>43</v>
      </c>
    </row>
    <row r="245" spans="1:10" x14ac:dyDescent="0.25">
      <c r="A245" s="68"/>
      <c r="B245" s="69" t="s">
        <v>94</v>
      </c>
      <c r="C245" s="70">
        <v>110</v>
      </c>
      <c r="D245" s="17">
        <v>2.1</v>
      </c>
      <c r="E245" s="17">
        <v>3.9</v>
      </c>
      <c r="F245" s="17">
        <v>14</v>
      </c>
      <c r="G245" s="17">
        <v>112.2</v>
      </c>
      <c r="H245" s="17">
        <v>15.3</v>
      </c>
      <c r="I245" s="27">
        <v>136</v>
      </c>
      <c r="J245" s="19">
        <v>130</v>
      </c>
    </row>
    <row r="246" spans="1:10" x14ac:dyDescent="0.25">
      <c r="A246" s="68"/>
      <c r="B246" s="69" t="s">
        <v>34</v>
      </c>
      <c r="C246" s="16">
        <v>150</v>
      </c>
      <c r="D246" s="17">
        <v>0.4</v>
      </c>
      <c r="E246" s="17">
        <v>0.02</v>
      </c>
      <c r="F246" s="17">
        <v>17.329999999999998</v>
      </c>
      <c r="G246" s="17">
        <v>72</v>
      </c>
      <c r="H246" s="17">
        <v>3.23</v>
      </c>
      <c r="I246" s="27">
        <v>398</v>
      </c>
      <c r="J246" s="20">
        <v>12</v>
      </c>
    </row>
    <row r="247" spans="1:10" x14ac:dyDescent="0.25">
      <c r="A247" s="68"/>
      <c r="B247" s="69" t="s">
        <v>25</v>
      </c>
      <c r="C247" s="76">
        <v>20</v>
      </c>
      <c r="D247" s="77">
        <v>1.52</v>
      </c>
      <c r="E247" s="77">
        <v>0.14000000000000001</v>
      </c>
      <c r="F247" s="77">
        <v>9.84</v>
      </c>
      <c r="G247" s="77">
        <v>47</v>
      </c>
      <c r="H247" s="77">
        <v>0</v>
      </c>
      <c r="I247" s="76">
        <v>701</v>
      </c>
      <c r="J247" s="14">
        <v>71</v>
      </c>
    </row>
    <row r="248" spans="1:10" x14ac:dyDescent="0.25">
      <c r="A248" s="68"/>
      <c r="B248" s="69" t="s">
        <v>35</v>
      </c>
      <c r="C248" s="16">
        <v>30</v>
      </c>
      <c r="D248" s="17">
        <v>2</v>
      </c>
      <c r="E248" s="17">
        <v>0.18</v>
      </c>
      <c r="F248" s="17">
        <v>10.02</v>
      </c>
      <c r="G248" s="17">
        <v>52.2</v>
      </c>
      <c r="H248" s="17">
        <v>0</v>
      </c>
      <c r="I248" s="27">
        <v>704</v>
      </c>
      <c r="J248" s="20">
        <v>11</v>
      </c>
    </row>
    <row r="249" spans="1:10" ht="15" customHeight="1" x14ac:dyDescent="0.25">
      <c r="A249" s="221" t="s">
        <v>95</v>
      </c>
      <c r="B249" s="222"/>
      <c r="C249" s="223"/>
      <c r="D249" s="72">
        <f>SUM(D241:D248)</f>
        <v>23</v>
      </c>
      <c r="E249" s="72">
        <f>SUM(E241:E248)</f>
        <v>15.63</v>
      </c>
      <c r="F249" s="72">
        <f>SUM(F241:F248)</f>
        <v>76.95</v>
      </c>
      <c r="G249" s="72">
        <f>SUM(G241:G248)</f>
        <v>497.3</v>
      </c>
      <c r="H249" s="72">
        <f>SUM(H241:H248)</f>
        <v>22.94</v>
      </c>
      <c r="I249" s="27"/>
      <c r="J249" s="20"/>
    </row>
    <row r="250" spans="1:10" x14ac:dyDescent="0.25">
      <c r="A250" s="57" t="s">
        <v>37</v>
      </c>
      <c r="B250" s="73"/>
      <c r="C250" s="73"/>
      <c r="D250" s="74"/>
      <c r="E250" s="74"/>
      <c r="F250" s="74"/>
      <c r="G250" s="74"/>
      <c r="H250" s="74"/>
      <c r="I250" s="59"/>
      <c r="J250" s="20"/>
    </row>
    <row r="251" spans="1:10" x14ac:dyDescent="0.25">
      <c r="A251" s="68"/>
      <c r="B251" s="69" t="s">
        <v>121</v>
      </c>
      <c r="C251" s="70">
        <v>60</v>
      </c>
      <c r="D251" s="26">
        <v>4.3</v>
      </c>
      <c r="E251" s="26">
        <v>3.7</v>
      </c>
      <c r="F251" s="26">
        <v>35.299999999999997</v>
      </c>
      <c r="G251" s="26">
        <v>203</v>
      </c>
      <c r="H251" s="26">
        <v>2E-3</v>
      </c>
      <c r="I251" s="27">
        <v>457</v>
      </c>
      <c r="J251" s="20">
        <v>62</v>
      </c>
    </row>
    <row r="252" spans="1:10" x14ac:dyDescent="0.25">
      <c r="A252" s="68"/>
      <c r="B252" s="69" t="s">
        <v>122</v>
      </c>
      <c r="C252" s="70">
        <v>180</v>
      </c>
      <c r="D252" s="26">
        <v>5.22</v>
      </c>
      <c r="E252" s="26">
        <v>4.5</v>
      </c>
      <c r="F252" s="26">
        <v>8.64</v>
      </c>
      <c r="G252" s="26">
        <v>95.4</v>
      </c>
      <c r="H252" s="26">
        <v>2.34</v>
      </c>
      <c r="I252" s="27">
        <v>534</v>
      </c>
      <c r="J252" s="20">
        <v>2</v>
      </c>
    </row>
    <row r="253" spans="1:10" ht="15" customHeight="1" x14ac:dyDescent="0.25">
      <c r="A253" s="221" t="s">
        <v>123</v>
      </c>
      <c r="B253" s="222"/>
      <c r="C253" s="223"/>
      <c r="D253" s="72">
        <f>SUM(D251:D252)</f>
        <v>9.52</v>
      </c>
      <c r="E253" s="72">
        <v>8.1999999999999993</v>
      </c>
      <c r="F253" s="72">
        <f>SUM(F251:F252)</f>
        <v>43.94</v>
      </c>
      <c r="G253" s="72">
        <f>SUM(G251:G252)</f>
        <v>298.39999999999998</v>
      </c>
      <c r="H253" s="72">
        <f>SUM(H251:H252)</f>
        <v>2.3419999999999996</v>
      </c>
      <c r="I253" s="27"/>
      <c r="J253" s="20"/>
    </row>
    <row r="254" spans="1:10" ht="15" customHeight="1" x14ac:dyDescent="0.25">
      <c r="A254" s="230" t="s">
        <v>233</v>
      </c>
      <c r="B254" s="231"/>
      <c r="C254" s="232"/>
      <c r="D254" s="187">
        <v>41.04</v>
      </c>
      <c r="E254" s="187">
        <v>33.25</v>
      </c>
      <c r="F254" s="187">
        <v>179.7</v>
      </c>
      <c r="G254" s="187">
        <v>1156.3</v>
      </c>
      <c r="H254" s="187">
        <v>36.799999999999997</v>
      </c>
      <c r="I254" s="27"/>
      <c r="J254" s="20"/>
    </row>
    <row r="255" spans="1:10" x14ac:dyDescent="0.25">
      <c r="A255" s="1"/>
      <c r="B255" s="1"/>
      <c r="C255" s="1"/>
      <c r="D255" s="30"/>
      <c r="E255" s="30"/>
      <c r="F255" s="30"/>
      <c r="G255" s="30"/>
      <c r="H255" s="30"/>
      <c r="I255" s="30"/>
      <c r="J255" s="127"/>
    </row>
    <row r="256" spans="1:10" x14ac:dyDescent="0.25">
      <c r="A256" s="1"/>
      <c r="B256" s="1"/>
      <c r="C256" s="1"/>
      <c r="D256" s="30"/>
      <c r="E256" s="30"/>
      <c r="F256" s="30"/>
      <c r="G256" s="30"/>
      <c r="H256" s="30"/>
      <c r="I256" s="30"/>
      <c r="J256" s="127"/>
    </row>
    <row r="257" spans="1:10" x14ac:dyDescent="0.25">
      <c r="A257" s="1"/>
      <c r="B257" s="1"/>
      <c r="C257" s="1"/>
      <c r="D257" s="30"/>
      <c r="E257" s="30"/>
      <c r="F257" s="30"/>
      <c r="G257" s="30"/>
      <c r="H257" s="30"/>
      <c r="I257" s="30"/>
      <c r="J257" s="183"/>
    </row>
    <row r="258" spans="1:10" x14ac:dyDescent="0.25">
      <c r="A258" s="219" t="s">
        <v>42</v>
      </c>
      <c r="B258" s="220"/>
      <c r="C258" s="1"/>
      <c r="D258" s="1"/>
      <c r="E258" s="1"/>
      <c r="F258" s="233" t="s">
        <v>2</v>
      </c>
      <c r="G258" s="233"/>
      <c r="H258" s="1" t="s">
        <v>142</v>
      </c>
      <c r="I258" s="1"/>
      <c r="J258" s="127"/>
    </row>
    <row r="259" spans="1:10" x14ac:dyDescent="0.25">
      <c r="A259" s="234" t="s">
        <v>124</v>
      </c>
      <c r="B259" s="234"/>
      <c r="C259" s="233" t="s">
        <v>4</v>
      </c>
      <c r="D259" s="233"/>
      <c r="E259" s="233"/>
      <c r="F259" s="233"/>
      <c r="G259" s="233"/>
      <c r="H259" s="2" t="s">
        <v>5</v>
      </c>
      <c r="I259" s="1"/>
      <c r="J259" s="127"/>
    </row>
    <row r="260" spans="1:10" x14ac:dyDescent="0.25">
      <c r="A260" s="215" t="s">
        <v>6</v>
      </c>
      <c r="B260" s="215" t="s">
        <v>7</v>
      </c>
      <c r="C260" s="215" t="s">
        <v>8</v>
      </c>
      <c r="D260" s="245" t="s">
        <v>9</v>
      </c>
      <c r="E260" s="245"/>
      <c r="F260" s="245"/>
      <c r="G260" s="215" t="s">
        <v>10</v>
      </c>
      <c r="H260" s="215" t="s">
        <v>11</v>
      </c>
      <c r="I260" s="215" t="s">
        <v>12</v>
      </c>
      <c r="J260" s="217" t="s">
        <v>13</v>
      </c>
    </row>
    <row r="261" spans="1:10" ht="20.25" customHeight="1" x14ac:dyDescent="0.25">
      <c r="A261" s="216"/>
      <c r="B261" s="216"/>
      <c r="C261" s="216"/>
      <c r="D261" s="4" t="s">
        <v>14</v>
      </c>
      <c r="E261" s="4" t="s">
        <v>15</v>
      </c>
      <c r="F261" s="4" t="s">
        <v>16</v>
      </c>
      <c r="G261" s="216"/>
      <c r="H261" s="216"/>
      <c r="I261" s="216"/>
      <c r="J261" s="217"/>
    </row>
    <row r="262" spans="1:10" x14ac:dyDescent="0.25">
      <c r="A262" s="57" t="s">
        <v>17</v>
      </c>
      <c r="B262" s="73"/>
      <c r="C262" s="73"/>
      <c r="D262" s="73"/>
      <c r="E262" s="73"/>
      <c r="F262" s="73"/>
      <c r="G262" s="73"/>
      <c r="H262" s="73"/>
      <c r="I262" s="59"/>
      <c r="J262" s="109"/>
    </row>
    <row r="263" spans="1:10" x14ac:dyDescent="0.25">
      <c r="A263" s="60"/>
      <c r="B263" s="96" t="s">
        <v>18</v>
      </c>
      <c r="C263" s="62">
        <v>30</v>
      </c>
      <c r="D263" s="12">
        <v>3.83</v>
      </c>
      <c r="E263" s="12">
        <v>2.4</v>
      </c>
      <c r="F263" s="12">
        <v>0.23</v>
      </c>
      <c r="G263" s="13">
        <v>58.3</v>
      </c>
      <c r="H263" s="13">
        <v>0</v>
      </c>
      <c r="I263" s="12">
        <v>306</v>
      </c>
      <c r="J263" s="14">
        <v>107</v>
      </c>
    </row>
    <row r="264" spans="1:10" x14ac:dyDescent="0.25">
      <c r="A264" s="85"/>
      <c r="B264" s="110" t="s">
        <v>59</v>
      </c>
      <c r="C264" s="111">
        <v>150</v>
      </c>
      <c r="D264" s="66">
        <v>3.62</v>
      </c>
      <c r="E264" s="66">
        <v>2.9</v>
      </c>
      <c r="F264" s="66">
        <v>12.4</v>
      </c>
      <c r="G264" s="66">
        <v>113.3</v>
      </c>
      <c r="H264" s="66">
        <v>1</v>
      </c>
      <c r="I264" s="112">
        <v>101</v>
      </c>
      <c r="J264" s="20">
        <v>28</v>
      </c>
    </row>
    <row r="265" spans="1:10" x14ac:dyDescent="0.25">
      <c r="A265" s="85"/>
      <c r="B265" s="206" t="s">
        <v>277</v>
      </c>
      <c r="C265" s="207">
        <v>20</v>
      </c>
      <c r="D265" s="208">
        <v>1.52</v>
      </c>
      <c r="E265" s="208">
        <v>0.14000000000000001</v>
      </c>
      <c r="F265" s="208">
        <v>9.84</v>
      </c>
      <c r="G265" s="208">
        <v>47</v>
      </c>
      <c r="H265" s="208">
        <v>0</v>
      </c>
      <c r="I265" s="209">
        <v>701</v>
      </c>
      <c r="J265" s="210">
        <v>239</v>
      </c>
    </row>
    <row r="266" spans="1:10" x14ac:dyDescent="0.25">
      <c r="A266" s="85"/>
      <c r="B266" s="206" t="s">
        <v>278</v>
      </c>
      <c r="C266" s="207">
        <v>5</v>
      </c>
      <c r="D266" s="211">
        <v>2.5000000000000001E-2</v>
      </c>
      <c r="E266" s="211">
        <v>4.13</v>
      </c>
      <c r="F266" s="211">
        <v>0.04</v>
      </c>
      <c r="G266" s="211">
        <v>37.4</v>
      </c>
      <c r="H266" s="211">
        <v>0</v>
      </c>
      <c r="I266" s="209">
        <v>111</v>
      </c>
      <c r="J266" s="210">
        <v>236</v>
      </c>
    </row>
    <row r="267" spans="1:10" x14ac:dyDescent="0.25">
      <c r="A267" s="68"/>
      <c r="B267" s="206" t="s">
        <v>279</v>
      </c>
      <c r="C267" s="209">
        <v>7.5</v>
      </c>
      <c r="D267" s="211">
        <v>1.92</v>
      </c>
      <c r="E267" s="211">
        <v>1.37</v>
      </c>
      <c r="F267" s="211">
        <v>0</v>
      </c>
      <c r="G267" s="211">
        <v>25.72</v>
      </c>
      <c r="H267" s="211">
        <v>0.05</v>
      </c>
      <c r="I267" s="212">
        <v>106</v>
      </c>
      <c r="J267" s="210">
        <v>233</v>
      </c>
    </row>
    <row r="268" spans="1:10" x14ac:dyDescent="0.25">
      <c r="A268" s="68"/>
      <c r="B268" s="107" t="s">
        <v>109</v>
      </c>
      <c r="C268" s="70">
        <v>150</v>
      </c>
      <c r="D268" s="26">
        <v>2.4</v>
      </c>
      <c r="E268" s="26">
        <v>2.0299999999999998</v>
      </c>
      <c r="F268" s="26">
        <v>11.93</v>
      </c>
      <c r="G268" s="26">
        <v>73.400000000000006</v>
      </c>
      <c r="H268" s="26">
        <v>1</v>
      </c>
      <c r="I268" s="27">
        <v>306</v>
      </c>
      <c r="J268" s="20">
        <v>19</v>
      </c>
    </row>
    <row r="269" spans="1:10" x14ac:dyDescent="0.25">
      <c r="A269" s="68"/>
      <c r="B269" s="107" t="s">
        <v>25</v>
      </c>
      <c r="C269" s="46">
        <v>10</v>
      </c>
      <c r="D269" s="17">
        <v>0.8</v>
      </c>
      <c r="E269" s="18">
        <v>7.4999999999999997E-2</v>
      </c>
      <c r="F269" s="17">
        <v>4.92</v>
      </c>
      <c r="G269" s="17">
        <v>23.5</v>
      </c>
      <c r="H269" s="17">
        <v>0</v>
      </c>
      <c r="I269" s="27">
        <v>701</v>
      </c>
      <c r="J269" s="20">
        <v>10</v>
      </c>
    </row>
    <row r="270" spans="1:10" ht="15" customHeight="1" x14ac:dyDescent="0.25">
      <c r="A270" s="221" t="s">
        <v>282</v>
      </c>
      <c r="B270" s="222"/>
      <c r="C270" s="223"/>
      <c r="D270" s="72">
        <f>SUM(D263:D269)</f>
        <v>14.115000000000002</v>
      </c>
      <c r="E270" s="72">
        <f>SUM(E263:E269)</f>
        <v>13.045</v>
      </c>
      <c r="F270" s="72">
        <f>SUM(F263:F269)</f>
        <v>39.36</v>
      </c>
      <c r="G270" s="72">
        <v>370.71</v>
      </c>
      <c r="H270" s="72">
        <f>SUM(H263:H269)</f>
        <v>2.0499999999999998</v>
      </c>
      <c r="I270" s="27"/>
      <c r="J270" s="20"/>
    </row>
    <row r="271" spans="1:10" x14ac:dyDescent="0.25">
      <c r="A271" s="57" t="s">
        <v>27</v>
      </c>
      <c r="B271" s="73"/>
      <c r="C271" s="73"/>
      <c r="D271" s="74"/>
      <c r="E271" s="74"/>
      <c r="F271" s="74"/>
      <c r="G271" s="74"/>
      <c r="H271" s="74"/>
      <c r="I271" s="59"/>
      <c r="J271" s="20"/>
    </row>
    <row r="272" spans="1:10" x14ac:dyDescent="0.25">
      <c r="A272" s="89"/>
      <c r="B272" s="15" t="s">
        <v>90</v>
      </c>
      <c r="C272" s="16">
        <v>100</v>
      </c>
      <c r="D272" s="17">
        <v>0.3</v>
      </c>
      <c r="E272" s="17">
        <v>0.1</v>
      </c>
      <c r="F272" s="17">
        <v>15.2</v>
      </c>
      <c r="G272" s="17">
        <v>68</v>
      </c>
      <c r="H272" s="17">
        <v>1</v>
      </c>
      <c r="I272" s="18">
        <v>537</v>
      </c>
      <c r="J272" s="19">
        <v>164</v>
      </c>
    </row>
    <row r="273" spans="1:10" ht="15" customHeight="1" x14ac:dyDescent="0.25">
      <c r="A273" s="235" t="s">
        <v>126</v>
      </c>
      <c r="B273" s="236"/>
      <c r="C273" s="237"/>
      <c r="D273" s="24">
        <v>0.3</v>
      </c>
      <c r="E273" s="24">
        <v>0.1</v>
      </c>
      <c r="F273" s="24">
        <v>15.2</v>
      </c>
      <c r="G273" s="24">
        <v>68</v>
      </c>
      <c r="H273" s="24">
        <v>1</v>
      </c>
      <c r="I273" s="81"/>
      <c r="J273" s="29"/>
    </row>
    <row r="274" spans="1:10" x14ac:dyDescent="0.25">
      <c r="A274" s="5" t="s">
        <v>30</v>
      </c>
      <c r="B274" s="6"/>
      <c r="C274" s="6"/>
      <c r="D274" s="37"/>
      <c r="E274" s="37"/>
      <c r="F274" s="37"/>
      <c r="G274" s="37"/>
      <c r="H274" s="37"/>
      <c r="I274" s="7"/>
      <c r="J274" s="95"/>
    </row>
    <row r="275" spans="1:10" x14ac:dyDescent="0.25">
      <c r="A275" s="9"/>
      <c r="B275" s="25" t="s">
        <v>141</v>
      </c>
      <c r="C275" s="91">
        <v>40</v>
      </c>
      <c r="D275" s="92">
        <v>0.85</v>
      </c>
      <c r="E275" s="93">
        <v>1.79</v>
      </c>
      <c r="F275" s="93">
        <v>2</v>
      </c>
      <c r="G275" s="93">
        <v>30.8</v>
      </c>
      <c r="H275" s="93">
        <v>1.52</v>
      </c>
      <c r="I275" s="93">
        <v>122</v>
      </c>
      <c r="J275" s="135">
        <v>198</v>
      </c>
    </row>
    <row r="276" spans="1:10" ht="22.5" x14ac:dyDescent="0.25">
      <c r="A276" s="1"/>
      <c r="B276" s="44" t="s">
        <v>127</v>
      </c>
      <c r="C276" s="108">
        <v>150</v>
      </c>
      <c r="D276" s="113">
        <v>1.1000000000000001</v>
      </c>
      <c r="E276" s="113">
        <v>2.4</v>
      </c>
      <c r="F276" s="113">
        <v>6.4</v>
      </c>
      <c r="G276" s="113">
        <v>57</v>
      </c>
      <c r="H276" s="113">
        <v>6.2</v>
      </c>
      <c r="I276" s="27">
        <v>65</v>
      </c>
      <c r="J276" s="20">
        <v>40</v>
      </c>
    </row>
    <row r="277" spans="1:10" x14ac:dyDescent="0.25">
      <c r="A277" s="1"/>
      <c r="B277" s="105" t="s">
        <v>128</v>
      </c>
      <c r="C277" s="114">
        <v>150</v>
      </c>
      <c r="D277" s="115">
        <v>11.4</v>
      </c>
      <c r="E277" s="115">
        <v>8.6300000000000008</v>
      </c>
      <c r="F277" s="115">
        <v>31.1</v>
      </c>
      <c r="G277" s="115">
        <v>254.9</v>
      </c>
      <c r="H277" s="115">
        <v>0.92</v>
      </c>
      <c r="I277" s="116">
        <v>411</v>
      </c>
      <c r="J277" s="20">
        <v>63</v>
      </c>
    </row>
    <row r="278" spans="1:10" x14ac:dyDescent="0.25">
      <c r="A278" s="1"/>
      <c r="B278" s="107" t="s">
        <v>52</v>
      </c>
      <c r="C278" s="108">
        <v>150</v>
      </c>
      <c r="D278" s="17">
        <v>0.4</v>
      </c>
      <c r="E278" s="17">
        <v>0</v>
      </c>
      <c r="F278" s="17">
        <v>20.3</v>
      </c>
      <c r="G278" s="17">
        <v>82.5</v>
      </c>
      <c r="H278" s="17">
        <v>0.4</v>
      </c>
      <c r="I278" s="27">
        <v>403</v>
      </c>
      <c r="J278" s="20">
        <v>24</v>
      </c>
    </row>
    <row r="279" spans="1:10" x14ac:dyDescent="0.25">
      <c r="A279" s="1"/>
      <c r="B279" s="69" t="s">
        <v>25</v>
      </c>
      <c r="C279" s="76">
        <v>20</v>
      </c>
      <c r="D279" s="77">
        <v>1.52</v>
      </c>
      <c r="E279" s="77">
        <v>0.14000000000000001</v>
      </c>
      <c r="F279" s="77">
        <v>9.84</v>
      </c>
      <c r="G279" s="77">
        <v>47</v>
      </c>
      <c r="H279" s="77">
        <v>0</v>
      </c>
      <c r="I279" s="76">
        <v>701</v>
      </c>
      <c r="J279" s="14">
        <v>71</v>
      </c>
    </row>
    <row r="280" spans="1:10" x14ac:dyDescent="0.25">
      <c r="A280" s="1"/>
      <c r="B280" s="107" t="s">
        <v>35</v>
      </c>
      <c r="C280" s="46">
        <v>30</v>
      </c>
      <c r="D280" s="17">
        <v>2</v>
      </c>
      <c r="E280" s="17">
        <v>0.18</v>
      </c>
      <c r="F280" s="17">
        <v>10.02</v>
      </c>
      <c r="G280" s="17">
        <v>52.2</v>
      </c>
      <c r="H280" s="17">
        <v>0</v>
      </c>
      <c r="I280" s="27">
        <v>704</v>
      </c>
      <c r="J280" s="20">
        <v>11</v>
      </c>
    </row>
    <row r="281" spans="1:10" ht="15" customHeight="1" x14ac:dyDescent="0.25">
      <c r="A281" s="221" t="s">
        <v>234</v>
      </c>
      <c r="B281" s="222"/>
      <c r="C281" s="223"/>
      <c r="D281" s="72">
        <f>SUM(D275:D280)</f>
        <v>17.270000000000003</v>
      </c>
      <c r="E281" s="72">
        <f>SUM(E275:E280)</f>
        <v>13.14</v>
      </c>
      <c r="F281" s="72">
        <f>SUM(F275:F280)</f>
        <v>79.66</v>
      </c>
      <c r="G281" s="72">
        <f>SUM(G275:G280)</f>
        <v>524.4</v>
      </c>
      <c r="H281" s="72">
        <f>SUM(H275:H280)</f>
        <v>9.0400000000000009</v>
      </c>
      <c r="I281" s="27"/>
      <c r="J281" s="20"/>
    </row>
    <row r="282" spans="1:10" x14ac:dyDescent="0.25">
      <c r="A282" s="57" t="s">
        <v>37</v>
      </c>
      <c r="B282" s="73"/>
      <c r="C282" s="73"/>
      <c r="D282" s="74"/>
      <c r="E282" s="74"/>
      <c r="F282" s="74"/>
      <c r="G282" s="74"/>
      <c r="H282" s="74"/>
      <c r="I282" s="59"/>
      <c r="J282" s="20"/>
    </row>
    <row r="283" spans="1:10" x14ac:dyDescent="0.25">
      <c r="A283" s="68"/>
      <c r="B283" s="107" t="s">
        <v>54</v>
      </c>
      <c r="C283" s="108">
        <v>70</v>
      </c>
      <c r="D283" s="17">
        <v>4.8</v>
      </c>
      <c r="E283" s="17">
        <v>6.22</v>
      </c>
      <c r="F283" s="17">
        <v>7</v>
      </c>
      <c r="G283" s="17">
        <v>120.1</v>
      </c>
      <c r="H283" s="17">
        <v>1.1000000000000001</v>
      </c>
      <c r="I283" s="27">
        <v>252</v>
      </c>
      <c r="J283" s="20">
        <v>25</v>
      </c>
    </row>
    <row r="284" spans="1:10" x14ac:dyDescent="0.25">
      <c r="A284" s="68"/>
      <c r="B284" s="15" t="s">
        <v>55</v>
      </c>
      <c r="C284" s="16">
        <v>20</v>
      </c>
      <c r="D284" s="17">
        <v>0.7</v>
      </c>
      <c r="E284" s="17">
        <v>0.96</v>
      </c>
      <c r="F284" s="17">
        <v>1.8</v>
      </c>
      <c r="G284" s="17">
        <v>22.34</v>
      </c>
      <c r="H284" s="17">
        <v>0.13</v>
      </c>
      <c r="I284" s="36">
        <v>444</v>
      </c>
      <c r="J284" s="19">
        <v>30</v>
      </c>
    </row>
    <row r="285" spans="1:10" x14ac:dyDescent="0.25">
      <c r="A285" s="68"/>
      <c r="B285" s="44" t="s">
        <v>56</v>
      </c>
      <c r="C285" s="46">
        <v>180</v>
      </c>
      <c r="D285" s="17">
        <v>5.22</v>
      </c>
      <c r="E285" s="17">
        <v>4.5</v>
      </c>
      <c r="F285" s="17">
        <v>7.2</v>
      </c>
      <c r="G285" s="17">
        <v>90</v>
      </c>
      <c r="H285" s="17">
        <v>1.3</v>
      </c>
      <c r="I285" s="36">
        <v>406</v>
      </c>
      <c r="J285" s="20">
        <v>27</v>
      </c>
    </row>
    <row r="286" spans="1:10" ht="15" customHeight="1" x14ac:dyDescent="0.25">
      <c r="A286" s="221" t="s">
        <v>113</v>
      </c>
      <c r="B286" s="222"/>
      <c r="C286" s="223"/>
      <c r="D286" s="72">
        <f>SUM(D283:D285)</f>
        <v>10.719999999999999</v>
      </c>
      <c r="E286" s="72">
        <f>SUM(E283:E285)</f>
        <v>11.68</v>
      </c>
      <c r="F286" s="72">
        <f>SUM(F283:F285)</f>
        <v>16</v>
      </c>
      <c r="G286" s="72">
        <f>SUM(G283:G285)</f>
        <v>232.44</v>
      </c>
      <c r="H286" s="72">
        <f>SUM(H283:H285)</f>
        <v>2.5300000000000002</v>
      </c>
      <c r="I286" s="49"/>
      <c r="J286" s="29"/>
    </row>
    <row r="287" spans="1:10" ht="15" customHeight="1" x14ac:dyDescent="0.25">
      <c r="A287" s="230" t="s">
        <v>235</v>
      </c>
      <c r="B287" s="231"/>
      <c r="C287" s="232"/>
      <c r="D287" s="72">
        <v>43.12</v>
      </c>
      <c r="E287" s="72">
        <v>37.97</v>
      </c>
      <c r="F287" s="72">
        <v>150.22</v>
      </c>
      <c r="G287" s="72">
        <v>1148.7</v>
      </c>
      <c r="H287" s="72">
        <v>16.02</v>
      </c>
      <c r="I287" s="27"/>
      <c r="J287" s="109"/>
    </row>
    <row r="288" spans="1:10" x14ac:dyDescent="0.25">
      <c r="A288" s="1"/>
      <c r="B288" s="1"/>
      <c r="C288" s="1"/>
      <c r="D288" s="30"/>
      <c r="E288" s="30"/>
      <c r="F288" s="30"/>
      <c r="G288" s="30"/>
      <c r="H288" s="30"/>
      <c r="I288" s="30"/>
      <c r="J288" s="127"/>
    </row>
    <row r="289" spans="1:10" x14ac:dyDescent="0.25">
      <c r="A289" s="1"/>
      <c r="B289" s="1"/>
      <c r="C289" s="1"/>
      <c r="D289" s="30"/>
      <c r="E289" s="30"/>
      <c r="F289" s="30"/>
      <c r="G289" s="30"/>
      <c r="H289" s="30"/>
      <c r="I289" s="30"/>
      <c r="J289" s="127"/>
    </row>
    <row r="290" spans="1:10" x14ac:dyDescent="0.25">
      <c r="A290" s="219" t="s">
        <v>1</v>
      </c>
      <c r="B290" s="220"/>
      <c r="C290" s="1"/>
      <c r="D290" s="1"/>
      <c r="E290" s="1"/>
      <c r="F290" s="233" t="s">
        <v>2</v>
      </c>
      <c r="G290" s="233"/>
      <c r="H290" s="1" t="s">
        <v>142</v>
      </c>
      <c r="I290" s="1"/>
      <c r="J290" s="127"/>
    </row>
    <row r="291" spans="1:10" x14ac:dyDescent="0.25">
      <c r="A291" s="234" t="s">
        <v>129</v>
      </c>
      <c r="B291" s="234"/>
      <c r="C291" s="233" t="s">
        <v>4</v>
      </c>
      <c r="D291" s="233"/>
      <c r="E291" s="233"/>
      <c r="F291" s="233"/>
      <c r="G291" s="233"/>
      <c r="H291" s="2" t="s">
        <v>5</v>
      </c>
      <c r="I291" s="1"/>
      <c r="J291" s="127"/>
    </row>
    <row r="292" spans="1:10" x14ac:dyDescent="0.25">
      <c r="A292" s="215" t="s">
        <v>6</v>
      </c>
      <c r="B292" s="215" t="s">
        <v>7</v>
      </c>
      <c r="C292" s="215" t="s">
        <v>8</v>
      </c>
      <c r="D292" s="245" t="s">
        <v>9</v>
      </c>
      <c r="E292" s="245"/>
      <c r="F292" s="245"/>
      <c r="G292" s="215" t="s">
        <v>10</v>
      </c>
      <c r="H292" s="215" t="s">
        <v>11</v>
      </c>
      <c r="I292" s="215" t="s">
        <v>12</v>
      </c>
      <c r="J292" s="217" t="s">
        <v>13</v>
      </c>
    </row>
    <row r="293" spans="1:10" x14ac:dyDescent="0.25">
      <c r="A293" s="216"/>
      <c r="B293" s="216"/>
      <c r="C293" s="216"/>
      <c r="D293" s="4" t="s">
        <v>14</v>
      </c>
      <c r="E293" s="4" t="s">
        <v>15</v>
      </c>
      <c r="F293" s="4" t="s">
        <v>16</v>
      </c>
      <c r="G293" s="216"/>
      <c r="H293" s="216"/>
      <c r="I293" s="216"/>
      <c r="J293" s="217"/>
    </row>
    <row r="294" spans="1:10" x14ac:dyDescent="0.25">
      <c r="A294" s="57" t="s">
        <v>17</v>
      </c>
      <c r="B294" s="73"/>
      <c r="C294" s="73"/>
      <c r="D294" s="73"/>
      <c r="E294" s="73"/>
      <c r="F294" s="73"/>
      <c r="G294" s="73"/>
      <c r="H294" s="73"/>
      <c r="I294" s="59"/>
      <c r="J294" s="20"/>
    </row>
    <row r="295" spans="1:10" x14ac:dyDescent="0.25">
      <c r="A295" s="68"/>
      <c r="B295" s="44" t="s">
        <v>88</v>
      </c>
      <c r="C295" s="16">
        <v>100</v>
      </c>
      <c r="D295" s="17">
        <v>8.6199999999999992</v>
      </c>
      <c r="E295" s="17">
        <v>11.73</v>
      </c>
      <c r="F295" s="17">
        <v>2.2999999999999998</v>
      </c>
      <c r="G295" s="17">
        <v>163.24</v>
      </c>
      <c r="H295" s="17">
        <v>0.31</v>
      </c>
      <c r="I295" s="18">
        <v>188</v>
      </c>
      <c r="J295" s="19">
        <v>44</v>
      </c>
    </row>
    <row r="296" spans="1:10" x14ac:dyDescent="0.25">
      <c r="A296" s="68"/>
      <c r="B296" s="44" t="s">
        <v>20</v>
      </c>
      <c r="C296" s="16">
        <v>40</v>
      </c>
      <c r="D296" s="17">
        <v>0.64</v>
      </c>
      <c r="E296" s="17">
        <v>2.4300000000000002</v>
      </c>
      <c r="F296" s="17">
        <v>2.7</v>
      </c>
      <c r="G296" s="17">
        <v>62.33</v>
      </c>
      <c r="H296" s="17">
        <v>2.5</v>
      </c>
      <c r="I296" s="18">
        <v>121</v>
      </c>
      <c r="J296" s="19">
        <v>168</v>
      </c>
    </row>
    <row r="297" spans="1:10" x14ac:dyDescent="0.25">
      <c r="A297" s="68"/>
      <c r="B297" s="206" t="s">
        <v>277</v>
      </c>
      <c r="C297" s="207">
        <v>20</v>
      </c>
      <c r="D297" s="208">
        <v>1.52</v>
      </c>
      <c r="E297" s="208">
        <v>0.14000000000000001</v>
      </c>
      <c r="F297" s="208">
        <v>9.84</v>
      </c>
      <c r="G297" s="208">
        <v>47</v>
      </c>
      <c r="H297" s="208">
        <v>0</v>
      </c>
      <c r="I297" s="209">
        <v>701</v>
      </c>
      <c r="J297" s="210">
        <v>239</v>
      </c>
    </row>
    <row r="298" spans="1:10" x14ac:dyDescent="0.25">
      <c r="A298" s="68"/>
      <c r="B298" s="206" t="s">
        <v>278</v>
      </c>
      <c r="C298" s="207">
        <v>5</v>
      </c>
      <c r="D298" s="211">
        <v>2.5000000000000001E-2</v>
      </c>
      <c r="E298" s="211">
        <v>4.13</v>
      </c>
      <c r="F298" s="211">
        <v>0.04</v>
      </c>
      <c r="G298" s="211">
        <v>37.4</v>
      </c>
      <c r="H298" s="211">
        <v>0</v>
      </c>
      <c r="I298" s="209">
        <v>111</v>
      </c>
      <c r="J298" s="210">
        <v>236</v>
      </c>
    </row>
    <row r="299" spans="1:10" x14ac:dyDescent="0.25">
      <c r="A299" s="68"/>
      <c r="B299" s="44" t="s">
        <v>22</v>
      </c>
      <c r="C299" s="16">
        <v>150</v>
      </c>
      <c r="D299" s="17">
        <v>0.06</v>
      </c>
      <c r="E299" s="17">
        <v>0.02</v>
      </c>
      <c r="F299" s="17">
        <v>9.5</v>
      </c>
      <c r="G299" s="17">
        <v>39.86</v>
      </c>
      <c r="H299" s="17">
        <v>0.03</v>
      </c>
      <c r="I299" s="18" t="s">
        <v>23</v>
      </c>
      <c r="J299" s="19" t="s">
        <v>89</v>
      </c>
    </row>
    <row r="300" spans="1:10" x14ac:dyDescent="0.25">
      <c r="A300" s="68"/>
      <c r="B300" s="107" t="s">
        <v>25</v>
      </c>
      <c r="C300" s="46">
        <v>10</v>
      </c>
      <c r="D300" s="17">
        <v>0.8</v>
      </c>
      <c r="E300" s="18">
        <v>7.4999999999999997E-2</v>
      </c>
      <c r="F300" s="17">
        <v>4.92</v>
      </c>
      <c r="G300" s="17">
        <v>23.5</v>
      </c>
      <c r="H300" s="17">
        <v>0</v>
      </c>
      <c r="I300" s="27">
        <v>701</v>
      </c>
      <c r="J300" s="20">
        <v>10</v>
      </c>
    </row>
    <row r="301" spans="1:10" ht="15" customHeight="1" x14ac:dyDescent="0.25">
      <c r="A301" s="221" t="s">
        <v>236</v>
      </c>
      <c r="B301" s="222"/>
      <c r="C301" s="223"/>
      <c r="D301" s="72">
        <f>SUM(D295:D300)</f>
        <v>11.665000000000001</v>
      </c>
      <c r="E301" s="72">
        <f>SUM(E295:E300)</f>
        <v>18.524999999999999</v>
      </c>
      <c r="F301" s="72">
        <f>SUM(F295:F300)</f>
        <v>29.299999999999997</v>
      </c>
      <c r="G301" s="72">
        <f>SUM(G295:G300)</f>
        <v>373.33</v>
      </c>
      <c r="H301" s="72">
        <f>SUM(H295:H300)</f>
        <v>2.84</v>
      </c>
      <c r="I301" s="27"/>
      <c r="J301" s="20"/>
    </row>
    <row r="302" spans="1:10" x14ac:dyDescent="0.25">
      <c r="A302" s="57" t="s">
        <v>27</v>
      </c>
      <c r="B302" s="73"/>
      <c r="C302" s="73"/>
      <c r="D302" s="74"/>
      <c r="E302" s="74"/>
      <c r="F302" s="74"/>
      <c r="G302" s="74"/>
      <c r="H302" s="74"/>
      <c r="I302" s="59"/>
      <c r="J302" s="20"/>
    </row>
    <row r="303" spans="1:10" x14ac:dyDescent="0.25">
      <c r="A303" s="89"/>
      <c r="B303" s="69" t="s">
        <v>28</v>
      </c>
      <c r="C303" s="70">
        <v>95</v>
      </c>
      <c r="D303" s="17">
        <v>0.4</v>
      </c>
      <c r="E303" s="17">
        <v>0.4</v>
      </c>
      <c r="F303" s="17">
        <v>9.31</v>
      </c>
      <c r="G303" s="17">
        <v>44.7</v>
      </c>
      <c r="H303" s="17">
        <v>9.5</v>
      </c>
      <c r="I303" s="27">
        <v>368</v>
      </c>
      <c r="J303" s="19">
        <v>170</v>
      </c>
    </row>
    <row r="304" spans="1:10" ht="15" customHeight="1" x14ac:dyDescent="0.25">
      <c r="A304" s="235" t="s">
        <v>130</v>
      </c>
      <c r="B304" s="236"/>
      <c r="C304" s="237"/>
      <c r="D304" s="24">
        <v>0.4</v>
      </c>
      <c r="E304" s="24">
        <v>0.4</v>
      </c>
      <c r="F304" s="24">
        <v>9.31</v>
      </c>
      <c r="G304" s="24">
        <v>44.7</v>
      </c>
      <c r="H304" s="24">
        <v>9.5</v>
      </c>
      <c r="I304" s="81"/>
      <c r="J304" s="29"/>
    </row>
    <row r="305" spans="1:10" x14ac:dyDescent="0.25">
      <c r="A305" s="57" t="s">
        <v>30</v>
      </c>
      <c r="B305" s="73"/>
      <c r="C305" s="73"/>
      <c r="D305" s="74"/>
      <c r="E305" s="74"/>
      <c r="F305" s="74"/>
      <c r="G305" s="74"/>
      <c r="H305" s="74"/>
      <c r="I305" s="59"/>
      <c r="J305" s="20"/>
    </row>
    <row r="306" spans="1:10" x14ac:dyDescent="0.25">
      <c r="A306" s="60"/>
      <c r="B306" s="44" t="s">
        <v>31</v>
      </c>
      <c r="C306" s="16">
        <v>40</v>
      </c>
      <c r="D306" s="17">
        <v>1</v>
      </c>
      <c r="E306" s="18">
        <v>1.84</v>
      </c>
      <c r="F306" s="18">
        <v>4.2</v>
      </c>
      <c r="G306" s="18">
        <v>46</v>
      </c>
      <c r="H306" s="18">
        <v>3.04</v>
      </c>
      <c r="I306" s="18">
        <v>55</v>
      </c>
      <c r="J306" s="19">
        <v>21</v>
      </c>
    </row>
    <row r="307" spans="1:10" x14ac:dyDescent="0.25">
      <c r="A307" s="68"/>
      <c r="B307" s="107" t="s">
        <v>131</v>
      </c>
      <c r="C307" s="70">
        <v>150</v>
      </c>
      <c r="D307" s="26">
        <v>2.21</v>
      </c>
      <c r="E307" s="26">
        <v>1.94</v>
      </c>
      <c r="F307" s="26">
        <v>11.6</v>
      </c>
      <c r="G307" s="26">
        <v>69.3</v>
      </c>
      <c r="H307" s="26">
        <v>9.42</v>
      </c>
      <c r="I307" s="27">
        <v>66</v>
      </c>
      <c r="J307" s="20">
        <v>65</v>
      </c>
    </row>
    <row r="308" spans="1:10" x14ac:dyDescent="0.25">
      <c r="A308" s="104"/>
      <c r="B308" s="48" t="s">
        <v>132</v>
      </c>
      <c r="C308" s="16">
        <v>50</v>
      </c>
      <c r="D308" s="17">
        <v>6.1</v>
      </c>
      <c r="E308" s="17">
        <v>1.8</v>
      </c>
      <c r="F308" s="17">
        <v>4.21</v>
      </c>
      <c r="G308" s="17">
        <v>53</v>
      </c>
      <c r="H308" s="17">
        <v>0.5</v>
      </c>
      <c r="I308" s="18">
        <v>350</v>
      </c>
      <c r="J308" s="19">
        <v>212</v>
      </c>
    </row>
    <row r="309" spans="1:10" x14ac:dyDescent="0.25">
      <c r="A309" s="68"/>
      <c r="B309" s="44" t="s">
        <v>51</v>
      </c>
      <c r="C309" s="16">
        <v>110</v>
      </c>
      <c r="D309" s="17">
        <v>2.31</v>
      </c>
      <c r="E309" s="17">
        <v>2.87</v>
      </c>
      <c r="F309" s="17">
        <v>12</v>
      </c>
      <c r="G309" s="17">
        <v>101.2</v>
      </c>
      <c r="H309" s="17">
        <v>3.74</v>
      </c>
      <c r="I309" s="36">
        <v>339</v>
      </c>
      <c r="J309" s="19">
        <v>22</v>
      </c>
    </row>
    <row r="310" spans="1:10" x14ac:dyDescent="0.25">
      <c r="A310" s="68"/>
      <c r="B310" s="107" t="s">
        <v>52</v>
      </c>
      <c r="C310" s="70">
        <v>150</v>
      </c>
      <c r="D310" s="17">
        <v>0.4</v>
      </c>
      <c r="E310" s="17">
        <v>0</v>
      </c>
      <c r="F310" s="17">
        <v>20.3</v>
      </c>
      <c r="G310" s="17">
        <v>82.5</v>
      </c>
      <c r="H310" s="17">
        <v>0.4</v>
      </c>
      <c r="I310" s="27">
        <v>403</v>
      </c>
      <c r="J310" s="20">
        <v>24</v>
      </c>
    </row>
    <row r="311" spans="1:10" x14ac:dyDescent="0.25">
      <c r="A311" s="68"/>
      <c r="B311" s="107" t="s">
        <v>35</v>
      </c>
      <c r="C311" s="46">
        <v>30</v>
      </c>
      <c r="D311" s="17">
        <v>2</v>
      </c>
      <c r="E311" s="17">
        <v>0.18</v>
      </c>
      <c r="F311" s="17">
        <v>10.02</v>
      </c>
      <c r="G311" s="17">
        <v>52.2</v>
      </c>
      <c r="H311" s="17">
        <v>0</v>
      </c>
      <c r="I311" s="27">
        <v>704</v>
      </c>
      <c r="J311" s="20">
        <v>11</v>
      </c>
    </row>
    <row r="312" spans="1:10" x14ac:dyDescent="0.25">
      <c r="A312" s="68"/>
      <c r="B312" s="107" t="s">
        <v>25</v>
      </c>
      <c r="C312" s="76">
        <v>20</v>
      </c>
      <c r="D312" s="77">
        <v>1.52</v>
      </c>
      <c r="E312" s="77">
        <v>0.14000000000000001</v>
      </c>
      <c r="F312" s="77">
        <v>9.84</v>
      </c>
      <c r="G312" s="77">
        <v>47</v>
      </c>
      <c r="H312" s="77">
        <v>0</v>
      </c>
      <c r="I312" s="76">
        <v>701</v>
      </c>
      <c r="J312" s="14">
        <v>71</v>
      </c>
    </row>
    <row r="313" spans="1:10" ht="15" customHeight="1" x14ac:dyDescent="0.25">
      <c r="A313" s="221" t="s">
        <v>133</v>
      </c>
      <c r="B313" s="222"/>
      <c r="C313" s="223"/>
      <c r="D313" s="72">
        <f>SUM(D306:D312)</f>
        <v>15.54</v>
      </c>
      <c r="E313" s="72">
        <f>SUM(E306:E312)</f>
        <v>8.77</v>
      </c>
      <c r="F313" s="72">
        <f>SUM(F306:F312)</f>
        <v>72.17</v>
      </c>
      <c r="G313" s="72">
        <f>SUM(G306:G312)</f>
        <v>451.2</v>
      </c>
      <c r="H313" s="72">
        <f>SUM(H306:H312)</f>
        <v>17.100000000000001</v>
      </c>
      <c r="I313" s="27"/>
      <c r="J313" s="20"/>
    </row>
    <row r="314" spans="1:10" x14ac:dyDescent="0.25">
      <c r="A314" s="57" t="s">
        <v>37</v>
      </c>
      <c r="B314" s="73"/>
      <c r="C314" s="73"/>
      <c r="D314" s="74"/>
      <c r="E314" s="74"/>
      <c r="F314" s="74"/>
      <c r="G314" s="74"/>
      <c r="H314" s="74"/>
      <c r="I314" s="59"/>
      <c r="J314" s="117"/>
    </row>
    <row r="315" spans="1:10" x14ac:dyDescent="0.25">
      <c r="A315" s="60"/>
      <c r="B315" s="118" t="s">
        <v>62</v>
      </c>
      <c r="C315" s="99">
        <v>26</v>
      </c>
      <c r="D315" s="41">
        <v>2</v>
      </c>
      <c r="E315" s="41">
        <v>2.6</v>
      </c>
      <c r="F315" s="41">
        <v>19.34</v>
      </c>
      <c r="G315" s="41">
        <v>108.42</v>
      </c>
      <c r="H315" s="41">
        <v>0</v>
      </c>
      <c r="I315" s="119">
        <v>703</v>
      </c>
      <c r="J315" s="120" t="s">
        <v>134</v>
      </c>
    </row>
    <row r="316" spans="1:10" x14ac:dyDescent="0.25">
      <c r="A316" s="55"/>
      <c r="B316" s="39" t="s">
        <v>46</v>
      </c>
      <c r="C316" s="40">
        <v>180</v>
      </c>
      <c r="D316" s="77">
        <v>5.22</v>
      </c>
      <c r="E316" s="77">
        <v>4.5</v>
      </c>
      <c r="F316" s="77">
        <v>8.64</v>
      </c>
      <c r="G316" s="77">
        <v>95.4</v>
      </c>
      <c r="H316" s="77">
        <v>2.34</v>
      </c>
      <c r="I316" s="121">
        <v>534</v>
      </c>
      <c r="J316" s="14">
        <v>2</v>
      </c>
    </row>
    <row r="317" spans="1:10" ht="15" customHeight="1" x14ac:dyDescent="0.25">
      <c r="A317" s="247" t="s">
        <v>135</v>
      </c>
      <c r="B317" s="248"/>
      <c r="C317" s="249"/>
      <c r="D317" s="72">
        <f>SUM(D315:D316)</f>
        <v>7.22</v>
      </c>
      <c r="E317" s="72">
        <f>SUM(E315:E316)</f>
        <v>7.1</v>
      </c>
      <c r="F317" s="72">
        <f>SUM(F315:F316)</f>
        <v>27.98</v>
      </c>
      <c r="G317" s="72">
        <f>SUM(G315:G316)</f>
        <v>203.82</v>
      </c>
      <c r="H317" s="72">
        <f>SUM(H315:H316)</f>
        <v>2.34</v>
      </c>
      <c r="I317" s="122"/>
      <c r="J317" s="29"/>
    </row>
    <row r="318" spans="1:10" ht="15" customHeight="1" x14ac:dyDescent="0.25">
      <c r="A318" s="230" t="s">
        <v>237</v>
      </c>
      <c r="B318" s="231"/>
      <c r="C318" s="232"/>
      <c r="D318" s="72">
        <v>34.299999999999997</v>
      </c>
      <c r="E318" s="72">
        <v>34.799999999999997</v>
      </c>
      <c r="F318" s="72">
        <v>138.76</v>
      </c>
      <c r="G318" s="72">
        <v>1074.2</v>
      </c>
      <c r="H318" s="72">
        <v>31.8</v>
      </c>
      <c r="I318" s="122"/>
      <c r="J318" s="29"/>
    </row>
    <row r="319" spans="1:10" ht="15" customHeight="1" x14ac:dyDescent="0.25">
      <c r="A319" s="224" t="s">
        <v>238</v>
      </c>
      <c r="B319" s="225"/>
      <c r="C319" s="226"/>
      <c r="D319" s="188">
        <v>31.7</v>
      </c>
      <c r="E319" s="214">
        <v>32.253</v>
      </c>
      <c r="F319" s="214">
        <v>152.25</v>
      </c>
      <c r="G319" s="188">
        <v>1088.5</v>
      </c>
      <c r="H319" s="188">
        <v>33.5</v>
      </c>
      <c r="I319" s="189"/>
      <c r="J319" s="8"/>
    </row>
    <row r="320" spans="1:10" x14ac:dyDescent="0.25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</row>
    <row r="321" spans="1:10" x14ac:dyDescent="0.25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</row>
    <row r="322" spans="1:10" x14ac:dyDescent="0.25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</row>
    <row r="323" spans="1:10" x14ac:dyDescent="0.25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</row>
    <row r="324" spans="1:10" x14ac:dyDescent="0.2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</row>
    <row r="325" spans="1:10" x14ac:dyDescent="0.2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</row>
    <row r="326" spans="1:10" ht="18.75" x14ac:dyDescent="0.3">
      <c r="A326" s="127"/>
      <c r="B326" s="227" t="s">
        <v>136</v>
      </c>
      <c r="C326" s="227"/>
      <c r="D326" s="227"/>
      <c r="E326" s="227"/>
      <c r="F326" s="227"/>
      <c r="G326" s="227"/>
      <c r="H326" s="227"/>
      <c r="I326" s="227"/>
      <c r="J326" s="127"/>
    </row>
    <row r="327" spans="1:10" ht="18.75" x14ac:dyDescent="0.3">
      <c r="A327" s="127"/>
      <c r="B327" s="123"/>
      <c r="C327" s="123"/>
      <c r="D327" s="123"/>
      <c r="E327" s="123"/>
      <c r="F327" s="123"/>
      <c r="G327" s="123"/>
      <c r="H327" s="123"/>
      <c r="I327" s="123"/>
      <c r="J327" s="127"/>
    </row>
    <row r="328" spans="1:10" ht="57" customHeight="1" x14ac:dyDescent="0.25">
      <c r="A328" s="127"/>
      <c r="B328" s="218" t="s">
        <v>137</v>
      </c>
      <c r="C328" s="218"/>
      <c r="D328" s="218"/>
      <c r="E328" s="218"/>
      <c r="F328" s="218"/>
      <c r="G328" s="218"/>
      <c r="H328" s="218"/>
      <c r="I328" s="218"/>
      <c r="J328" s="127"/>
    </row>
    <row r="329" spans="1:10" ht="18.75" x14ac:dyDescent="0.3">
      <c r="A329" s="127"/>
      <c r="B329" s="123"/>
      <c r="C329" s="123"/>
      <c r="D329" s="123"/>
      <c r="E329" s="123"/>
      <c r="F329" s="123"/>
      <c r="G329" s="123"/>
      <c r="H329" s="123"/>
      <c r="I329" s="123"/>
      <c r="J329" s="127"/>
    </row>
    <row r="330" spans="1:10" ht="45.75" customHeight="1" x14ac:dyDescent="0.25">
      <c r="A330" s="127"/>
      <c r="B330" s="228" t="s">
        <v>138</v>
      </c>
      <c r="C330" s="228"/>
      <c r="D330" s="228"/>
      <c r="E330" s="228"/>
      <c r="F330" s="228"/>
      <c r="G330" s="228"/>
      <c r="H330" s="228"/>
      <c r="I330" s="228"/>
      <c r="J330" s="127"/>
    </row>
    <row r="331" spans="1:10" ht="18.75" x14ac:dyDescent="0.3">
      <c r="A331" s="127"/>
      <c r="B331" s="141"/>
      <c r="C331" s="141"/>
      <c r="D331" s="141"/>
      <c r="E331" s="141"/>
      <c r="F331" s="141"/>
      <c r="G331" s="141"/>
      <c r="H331" s="141"/>
      <c r="I331" s="141"/>
      <c r="J331" s="127"/>
    </row>
    <row r="332" spans="1:10" ht="84.75" customHeight="1" x14ac:dyDescent="0.3">
      <c r="A332" s="127"/>
      <c r="B332" s="218" t="s">
        <v>139</v>
      </c>
      <c r="C332" s="229"/>
      <c r="D332" s="229"/>
      <c r="E332" s="229"/>
      <c r="F332" s="229"/>
      <c r="G332" s="229"/>
      <c r="H332" s="229"/>
      <c r="I332" s="229"/>
      <c r="J332" s="127"/>
    </row>
    <row r="333" spans="1:10" ht="18.75" x14ac:dyDescent="0.3">
      <c r="A333" s="127"/>
      <c r="B333" s="141"/>
      <c r="C333" s="141"/>
      <c r="D333" s="141"/>
      <c r="E333" s="141"/>
      <c r="F333" s="141"/>
      <c r="G333" s="141"/>
      <c r="H333" s="141"/>
      <c r="I333" s="141"/>
      <c r="J333" s="127"/>
    </row>
    <row r="334" spans="1:10" ht="59.25" customHeight="1" x14ac:dyDescent="0.25">
      <c r="A334" s="127"/>
      <c r="B334" s="218" t="s">
        <v>140</v>
      </c>
      <c r="C334" s="218"/>
      <c r="D334" s="218"/>
      <c r="E334" s="218"/>
      <c r="F334" s="218"/>
      <c r="G334" s="218"/>
      <c r="H334" s="218"/>
      <c r="I334" s="218"/>
      <c r="J334" s="127"/>
    </row>
    <row r="335" spans="1:10" x14ac:dyDescent="0.25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</row>
    <row r="336" spans="1:10" x14ac:dyDescent="0.25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</row>
    <row r="337" spans="1:10" x14ac:dyDescent="0.25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</row>
    <row r="338" spans="1:10" x14ac:dyDescent="0.25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</row>
  </sheetData>
  <mergeCells count="177">
    <mergeCell ref="I131:I132"/>
    <mergeCell ref="J131:J132"/>
    <mergeCell ref="G66:G67"/>
    <mergeCell ref="H66:H67"/>
    <mergeCell ref="I66:I67"/>
    <mergeCell ref="J66:J67"/>
    <mergeCell ref="A75:C75"/>
    <mergeCell ref="A79:C79"/>
    <mergeCell ref="H98:H99"/>
    <mergeCell ref="I98:I99"/>
    <mergeCell ref="J98:J99"/>
    <mergeCell ref="A88:C88"/>
    <mergeCell ref="A92:C92"/>
    <mergeCell ref="A93:B93"/>
    <mergeCell ref="F96:G96"/>
    <mergeCell ref="A97:B97"/>
    <mergeCell ref="C97:G97"/>
    <mergeCell ref="B98:B99"/>
    <mergeCell ref="C98:C99"/>
    <mergeCell ref="D98:F98"/>
    <mergeCell ref="F129:G129"/>
    <mergeCell ref="A130:B130"/>
    <mergeCell ref="C130:G130"/>
    <mergeCell ref="G5:G6"/>
    <mergeCell ref="H5:H6"/>
    <mergeCell ref="I5:I6"/>
    <mergeCell ref="J5:J6"/>
    <mergeCell ref="A3:B3"/>
    <mergeCell ref="A15:C15"/>
    <mergeCell ref="A18:C18"/>
    <mergeCell ref="A26:C26"/>
    <mergeCell ref="A31:C31"/>
    <mergeCell ref="F64:G64"/>
    <mergeCell ref="C66:C67"/>
    <mergeCell ref="D66:F66"/>
    <mergeCell ref="A61:C61"/>
    <mergeCell ref="A44:C44"/>
    <mergeCell ref="A47:C47"/>
    <mergeCell ref="A56:C56"/>
    <mergeCell ref="A35:A36"/>
    <mergeCell ref="B35:B36"/>
    <mergeCell ref="C35:C36"/>
    <mergeCell ref="D35:F35"/>
    <mergeCell ref="G35:G36"/>
    <mergeCell ref="A318:C318"/>
    <mergeCell ref="A292:A293"/>
    <mergeCell ref="B292:B293"/>
    <mergeCell ref="C292:C293"/>
    <mergeCell ref="D292:F292"/>
    <mergeCell ref="A286:C286"/>
    <mergeCell ref="A317:C317"/>
    <mergeCell ref="A163:A164"/>
    <mergeCell ref="B163:B164"/>
    <mergeCell ref="C163:C164"/>
    <mergeCell ref="A270:C270"/>
    <mergeCell ref="A205:C205"/>
    <mergeCell ref="A208:C208"/>
    <mergeCell ref="A217:C217"/>
    <mergeCell ref="A223:C223"/>
    <mergeCell ref="F226:G226"/>
    <mergeCell ref="A227:B227"/>
    <mergeCell ref="C227:G227"/>
    <mergeCell ref="C260:C261"/>
    <mergeCell ref="D260:F260"/>
    <mergeCell ref="G260:G261"/>
    <mergeCell ref="G228:G229"/>
    <mergeCell ref="A301:C301"/>
    <mergeCell ref="A304:C304"/>
    <mergeCell ref="A222:C222"/>
    <mergeCell ref="A195:B195"/>
    <mergeCell ref="C195:G195"/>
    <mergeCell ref="A196:A197"/>
    <mergeCell ref="B196:B197"/>
    <mergeCell ref="A189:C189"/>
    <mergeCell ref="F194:G194"/>
    <mergeCell ref="A140:C140"/>
    <mergeCell ref="A125:C125"/>
    <mergeCell ref="A120:C120"/>
    <mergeCell ref="A126:C126"/>
    <mergeCell ref="G98:G99"/>
    <mergeCell ref="A107:C107"/>
    <mergeCell ref="A110:C110"/>
    <mergeCell ref="A2:I2"/>
    <mergeCell ref="F3:G3"/>
    <mergeCell ref="A4:B4"/>
    <mergeCell ref="C4:G4"/>
    <mergeCell ref="A5:A6"/>
    <mergeCell ref="B5:B6"/>
    <mergeCell ref="C5:C6"/>
    <mergeCell ref="D5:F5"/>
    <mergeCell ref="A98:A99"/>
    <mergeCell ref="A65:B65"/>
    <mergeCell ref="F33:G33"/>
    <mergeCell ref="A34:B34"/>
    <mergeCell ref="C34:G34"/>
    <mergeCell ref="A62:C62"/>
    <mergeCell ref="A30:C30"/>
    <mergeCell ref="A33:B33"/>
    <mergeCell ref="C65:G65"/>
    <mergeCell ref="A66:A67"/>
    <mergeCell ref="B66:B67"/>
    <mergeCell ref="H163:H164"/>
    <mergeCell ref="C196:C197"/>
    <mergeCell ref="D196:F196"/>
    <mergeCell ref="G196:G197"/>
    <mergeCell ref="A162:B162"/>
    <mergeCell ref="C162:G162"/>
    <mergeCell ref="A131:A132"/>
    <mergeCell ref="B131:B132"/>
    <mergeCell ref="C131:C132"/>
    <mergeCell ref="D131:F131"/>
    <mergeCell ref="G131:G132"/>
    <mergeCell ref="H131:H132"/>
    <mergeCell ref="J292:J293"/>
    <mergeCell ref="A273:C273"/>
    <mergeCell ref="A281:C281"/>
    <mergeCell ref="A287:C287"/>
    <mergeCell ref="F290:G290"/>
    <mergeCell ref="A291:B291"/>
    <mergeCell ref="C291:G291"/>
    <mergeCell ref="A156:C156"/>
    <mergeCell ref="A143:C143"/>
    <mergeCell ref="A152:C152"/>
    <mergeCell ref="A161:B161"/>
    <mergeCell ref="A157:C157"/>
    <mergeCell ref="F161:G161"/>
    <mergeCell ref="H196:H197"/>
    <mergeCell ref="I196:I197"/>
    <mergeCell ref="J196:J197"/>
    <mergeCell ref="I163:I164"/>
    <mergeCell ref="J163:J164"/>
    <mergeCell ref="A173:C173"/>
    <mergeCell ref="A176:C176"/>
    <mergeCell ref="A185:C185"/>
    <mergeCell ref="A190:C190"/>
    <mergeCell ref="D163:F163"/>
    <mergeCell ref="G163:G164"/>
    <mergeCell ref="C259:G259"/>
    <mergeCell ref="A260:A261"/>
    <mergeCell ref="B260:B261"/>
    <mergeCell ref="H228:H229"/>
    <mergeCell ref="I228:I229"/>
    <mergeCell ref="J228:J229"/>
    <mergeCell ref="A236:C236"/>
    <mergeCell ref="A239:C239"/>
    <mergeCell ref="H260:H261"/>
    <mergeCell ref="I260:I261"/>
    <mergeCell ref="J260:J261"/>
    <mergeCell ref="A253:C253"/>
    <mergeCell ref="A228:A229"/>
    <mergeCell ref="B228:B229"/>
    <mergeCell ref="C228:C229"/>
    <mergeCell ref="D228:F228"/>
    <mergeCell ref="H35:H36"/>
    <mergeCell ref="I35:I36"/>
    <mergeCell ref="J35:J36"/>
    <mergeCell ref="B334:I334"/>
    <mergeCell ref="A64:B64"/>
    <mergeCell ref="A96:B96"/>
    <mergeCell ref="A129:B129"/>
    <mergeCell ref="A194:B194"/>
    <mergeCell ref="A226:B226"/>
    <mergeCell ref="A258:B258"/>
    <mergeCell ref="A290:B290"/>
    <mergeCell ref="A313:C313"/>
    <mergeCell ref="A319:C319"/>
    <mergeCell ref="B326:I326"/>
    <mergeCell ref="B328:I328"/>
    <mergeCell ref="B330:I330"/>
    <mergeCell ref="B332:I332"/>
    <mergeCell ref="G292:G293"/>
    <mergeCell ref="H292:H293"/>
    <mergeCell ref="I292:I293"/>
    <mergeCell ref="A249:C249"/>
    <mergeCell ref="A254:C254"/>
    <mergeCell ref="F258:G258"/>
    <mergeCell ref="A259:B25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6"/>
  <sheetViews>
    <sheetView topLeftCell="A367" workbookViewId="0">
      <selection activeCell="D395" sqref="D395"/>
    </sheetView>
  </sheetViews>
  <sheetFormatPr defaultRowHeight="15" x14ac:dyDescent="0.25"/>
  <cols>
    <col min="1" max="1" width="11.42578125" customWidth="1"/>
    <col min="2" max="2" width="30.140625" customWidth="1"/>
    <col min="3" max="3" width="10" customWidth="1"/>
    <col min="7" max="7" width="11.42578125" customWidth="1"/>
    <col min="10" max="10" width="13.5703125" customWidth="1"/>
  </cols>
  <sheetData>
    <row r="2" spans="1:10" ht="15.75" x14ac:dyDescent="0.25">
      <c r="A2" s="246" t="s">
        <v>0</v>
      </c>
      <c r="B2" s="246"/>
      <c r="C2" s="246"/>
      <c r="D2" s="246"/>
      <c r="E2" s="246"/>
      <c r="F2" s="246"/>
      <c r="G2" s="246"/>
      <c r="H2" s="246"/>
      <c r="I2" s="246"/>
    </row>
    <row r="3" spans="1:10" x14ac:dyDescent="0.25">
      <c r="A3" s="240" t="s">
        <v>146</v>
      </c>
      <c r="B3" s="240"/>
      <c r="C3" s="1"/>
      <c r="D3" s="1"/>
      <c r="E3" s="1"/>
      <c r="F3" s="233" t="s">
        <v>2</v>
      </c>
      <c r="G3" s="233"/>
      <c r="H3" s="1" t="s">
        <v>142</v>
      </c>
      <c r="I3" s="1"/>
    </row>
    <row r="4" spans="1:10" x14ac:dyDescent="0.25">
      <c r="A4" s="234" t="s">
        <v>3</v>
      </c>
      <c r="B4" s="234"/>
      <c r="C4" s="233" t="s">
        <v>4</v>
      </c>
      <c r="D4" s="233"/>
      <c r="E4" s="233"/>
      <c r="F4" s="233"/>
      <c r="G4" s="233"/>
      <c r="H4" s="2" t="s">
        <v>5</v>
      </c>
      <c r="I4" s="1"/>
      <c r="J4" s="3"/>
    </row>
    <row r="5" spans="1:10" x14ac:dyDescent="0.25">
      <c r="A5" s="261" t="s">
        <v>6</v>
      </c>
      <c r="B5" s="261" t="s">
        <v>7</v>
      </c>
      <c r="C5" s="261" t="s">
        <v>8</v>
      </c>
      <c r="D5" s="263" t="s">
        <v>9</v>
      </c>
      <c r="E5" s="263"/>
      <c r="F5" s="263"/>
      <c r="G5" s="215" t="s">
        <v>10</v>
      </c>
      <c r="H5" s="215" t="s">
        <v>11</v>
      </c>
      <c r="I5" s="215" t="s">
        <v>12</v>
      </c>
      <c r="J5" s="217" t="s">
        <v>13</v>
      </c>
    </row>
    <row r="6" spans="1:10" ht="32.25" customHeight="1" x14ac:dyDescent="0.25">
      <c r="A6" s="262"/>
      <c r="B6" s="262"/>
      <c r="C6" s="262"/>
      <c r="D6" s="84" t="s">
        <v>14</v>
      </c>
      <c r="E6" s="84" t="s">
        <v>15</v>
      </c>
      <c r="F6" s="84" t="s">
        <v>16</v>
      </c>
      <c r="G6" s="216"/>
      <c r="H6" s="216"/>
      <c r="I6" s="216"/>
      <c r="J6" s="217"/>
    </row>
    <row r="7" spans="1:10" x14ac:dyDescent="0.25">
      <c r="A7" s="5" t="s">
        <v>17</v>
      </c>
      <c r="B7" s="6"/>
      <c r="C7" s="6"/>
      <c r="D7" s="6"/>
      <c r="E7" s="6"/>
      <c r="F7" s="6"/>
      <c r="G7" s="6"/>
      <c r="H7" s="6"/>
      <c r="I7" s="7"/>
      <c r="J7" s="8"/>
    </row>
    <row r="8" spans="1:10" x14ac:dyDescent="0.25">
      <c r="A8" s="9"/>
      <c r="B8" s="10" t="s">
        <v>18</v>
      </c>
      <c r="C8" s="11">
        <v>30</v>
      </c>
      <c r="D8" s="12">
        <v>3.83</v>
      </c>
      <c r="E8" s="12">
        <v>3.5</v>
      </c>
      <c r="F8" s="12">
        <v>0.23</v>
      </c>
      <c r="G8" s="12">
        <v>47.3</v>
      </c>
      <c r="H8" s="13">
        <v>0</v>
      </c>
      <c r="I8" s="12">
        <v>306</v>
      </c>
      <c r="J8" s="14">
        <v>107</v>
      </c>
    </row>
    <row r="9" spans="1:10" x14ac:dyDescent="0.25">
      <c r="A9" s="1"/>
      <c r="B9" s="15" t="s">
        <v>19</v>
      </c>
      <c r="C9" s="16">
        <v>100</v>
      </c>
      <c r="D9" s="17">
        <v>4.33</v>
      </c>
      <c r="E9" s="17">
        <v>6</v>
      </c>
      <c r="F9" s="17">
        <v>19.02</v>
      </c>
      <c r="G9" s="17">
        <v>147</v>
      </c>
      <c r="H9" s="17">
        <v>0.7</v>
      </c>
      <c r="I9" s="18">
        <v>331</v>
      </c>
      <c r="J9" s="19">
        <v>167</v>
      </c>
    </row>
    <row r="10" spans="1:10" x14ac:dyDescent="0.25">
      <c r="A10" s="1"/>
      <c r="B10" s="15" t="s">
        <v>20</v>
      </c>
      <c r="C10" s="16">
        <v>40</v>
      </c>
      <c r="D10" s="17">
        <v>0.64</v>
      </c>
      <c r="E10" s="17">
        <v>3.12</v>
      </c>
      <c r="F10" s="17">
        <v>2.7</v>
      </c>
      <c r="G10" s="17">
        <v>62.33</v>
      </c>
      <c r="H10" s="17">
        <v>2.5</v>
      </c>
      <c r="I10" s="18">
        <v>121</v>
      </c>
      <c r="J10" s="19">
        <v>168</v>
      </c>
    </row>
    <row r="11" spans="1:10" x14ac:dyDescent="0.25">
      <c r="A11" s="1"/>
      <c r="B11" s="206" t="s">
        <v>277</v>
      </c>
      <c r="C11" s="207">
        <v>20</v>
      </c>
      <c r="D11" s="208">
        <v>1.52</v>
      </c>
      <c r="E11" s="208">
        <v>0.2</v>
      </c>
      <c r="F11" s="208">
        <v>9.84</v>
      </c>
      <c r="G11" s="208">
        <v>47</v>
      </c>
      <c r="H11" s="208">
        <v>0</v>
      </c>
      <c r="I11" s="209">
        <v>701</v>
      </c>
      <c r="J11" s="210">
        <v>239</v>
      </c>
    </row>
    <row r="12" spans="1:10" x14ac:dyDescent="0.25">
      <c r="A12" s="1"/>
      <c r="B12" s="206" t="s">
        <v>278</v>
      </c>
      <c r="C12" s="207">
        <v>5</v>
      </c>
      <c r="D12" s="211">
        <v>2.5000000000000001E-2</v>
      </c>
      <c r="E12" s="211">
        <v>4.13</v>
      </c>
      <c r="F12" s="211">
        <v>0.04</v>
      </c>
      <c r="G12" s="211">
        <v>37.4</v>
      </c>
      <c r="H12" s="211">
        <v>0</v>
      </c>
      <c r="I12" s="209">
        <v>111</v>
      </c>
      <c r="J12" s="210">
        <v>236</v>
      </c>
    </row>
    <row r="13" spans="1:10" x14ac:dyDescent="0.25">
      <c r="A13" s="1"/>
      <c r="B13" s="15" t="s">
        <v>22</v>
      </c>
      <c r="C13" s="16">
        <v>180</v>
      </c>
      <c r="D13" s="17">
        <v>7.0000000000000007E-2</v>
      </c>
      <c r="E13" s="17">
        <v>0.02</v>
      </c>
      <c r="F13" s="17">
        <v>11.4</v>
      </c>
      <c r="G13" s="17">
        <v>45.5</v>
      </c>
      <c r="H13" s="17">
        <v>0.04</v>
      </c>
      <c r="I13" s="18" t="s">
        <v>23</v>
      </c>
      <c r="J13" s="19" t="s">
        <v>24</v>
      </c>
    </row>
    <row r="14" spans="1:10" x14ac:dyDescent="0.25">
      <c r="A14" s="1"/>
      <c r="B14" s="15" t="s">
        <v>25</v>
      </c>
      <c r="C14" s="16">
        <v>10</v>
      </c>
      <c r="D14" s="17">
        <v>0.8</v>
      </c>
      <c r="E14" s="18">
        <v>0.08</v>
      </c>
      <c r="F14" s="17">
        <v>4.92</v>
      </c>
      <c r="G14" s="17">
        <v>23.5</v>
      </c>
      <c r="H14" s="17">
        <v>0</v>
      </c>
      <c r="I14" s="18">
        <v>701</v>
      </c>
      <c r="J14" s="20">
        <v>10</v>
      </c>
    </row>
    <row r="15" spans="1:10" ht="20.25" customHeight="1" x14ac:dyDescent="0.25">
      <c r="A15" s="238" t="s">
        <v>26</v>
      </c>
      <c r="B15" s="238"/>
      <c r="C15" s="238"/>
      <c r="D15" s="21">
        <f>SUM(D8:D14)</f>
        <v>11.215000000000002</v>
      </c>
      <c r="E15" s="21">
        <f>SUM(E8:E14)</f>
        <v>17.049999999999997</v>
      </c>
      <c r="F15" s="21">
        <f>SUM(F8:F14)</f>
        <v>48.15</v>
      </c>
      <c r="G15" s="21">
        <f>SUM(G8:G14)</f>
        <v>410.03</v>
      </c>
      <c r="H15" s="21">
        <f>SUM(H8:H14)</f>
        <v>3.24</v>
      </c>
      <c r="I15" s="18"/>
      <c r="J15" s="20"/>
    </row>
    <row r="16" spans="1:10" ht="23.25" x14ac:dyDescent="0.25">
      <c r="A16" s="5" t="s">
        <v>27</v>
      </c>
      <c r="B16" s="6"/>
      <c r="C16" s="6"/>
      <c r="D16" s="22"/>
      <c r="E16" s="22"/>
      <c r="F16" s="22"/>
      <c r="G16" s="22"/>
      <c r="H16" s="22"/>
      <c r="I16" s="23"/>
      <c r="J16" s="20"/>
    </row>
    <row r="17" spans="1:10" x14ac:dyDescent="0.25">
      <c r="A17" s="1"/>
      <c r="B17" s="15" t="s">
        <v>28</v>
      </c>
      <c r="C17" s="16">
        <v>95</v>
      </c>
      <c r="D17" s="17">
        <v>0.4</v>
      </c>
      <c r="E17" s="17">
        <v>0.4</v>
      </c>
      <c r="F17" s="17">
        <v>9.31</v>
      </c>
      <c r="G17" s="17">
        <v>44.7</v>
      </c>
      <c r="H17" s="17">
        <v>9.5</v>
      </c>
      <c r="I17" s="18">
        <v>368</v>
      </c>
      <c r="J17" s="19">
        <v>170</v>
      </c>
    </row>
    <row r="18" spans="1:10" x14ac:dyDescent="0.25">
      <c r="A18" s="238" t="s">
        <v>29</v>
      </c>
      <c r="B18" s="238"/>
      <c r="C18" s="238"/>
      <c r="D18" s="24">
        <v>0.4</v>
      </c>
      <c r="E18" s="24">
        <v>0.4</v>
      </c>
      <c r="F18" s="24">
        <v>9.31</v>
      </c>
      <c r="G18" s="24">
        <v>44.7</v>
      </c>
      <c r="H18" s="24">
        <v>9.5</v>
      </c>
      <c r="I18" s="18"/>
      <c r="J18" s="20"/>
    </row>
    <row r="19" spans="1:10" x14ac:dyDescent="0.25">
      <c r="A19" s="57" t="s">
        <v>30</v>
      </c>
      <c r="B19" s="73"/>
      <c r="C19" s="73"/>
      <c r="D19" s="166"/>
      <c r="E19" s="166"/>
      <c r="F19" s="166"/>
      <c r="G19" s="166"/>
      <c r="H19" s="166"/>
      <c r="I19" s="167"/>
      <c r="J19" s="20"/>
    </row>
    <row r="20" spans="1:10" x14ac:dyDescent="0.25">
      <c r="A20" s="60"/>
      <c r="B20" s="25" t="s">
        <v>141</v>
      </c>
      <c r="C20" s="91">
        <v>40</v>
      </c>
      <c r="D20" s="92">
        <v>0.85</v>
      </c>
      <c r="E20" s="93">
        <v>2.2400000000000002</v>
      </c>
      <c r="F20" s="93">
        <v>2</v>
      </c>
      <c r="G20" s="93">
        <v>30.8</v>
      </c>
      <c r="H20" s="93">
        <v>1.52</v>
      </c>
      <c r="I20" s="93">
        <v>122</v>
      </c>
      <c r="J20" s="135">
        <v>198</v>
      </c>
    </row>
    <row r="21" spans="1:10" x14ac:dyDescent="0.25">
      <c r="A21" s="68"/>
      <c r="B21" s="15" t="s">
        <v>32</v>
      </c>
      <c r="C21" s="16">
        <v>150</v>
      </c>
      <c r="D21" s="18">
        <v>1.23</v>
      </c>
      <c r="E21" s="18">
        <v>3.2</v>
      </c>
      <c r="F21" s="18">
        <v>9.8000000000000007</v>
      </c>
      <c r="G21" s="18">
        <v>72.8</v>
      </c>
      <c r="H21" s="18">
        <v>4.6100000000000003</v>
      </c>
      <c r="I21" s="18">
        <v>64</v>
      </c>
      <c r="J21" s="20">
        <v>8</v>
      </c>
    </row>
    <row r="22" spans="1:10" x14ac:dyDescent="0.25">
      <c r="A22" s="68"/>
      <c r="B22" s="15" t="s">
        <v>33</v>
      </c>
      <c r="C22" s="16">
        <v>180</v>
      </c>
      <c r="D22" s="18">
        <v>16.399999999999999</v>
      </c>
      <c r="E22" s="18">
        <v>18.04</v>
      </c>
      <c r="F22" s="18">
        <v>3.4</v>
      </c>
      <c r="G22" s="18">
        <v>243.54</v>
      </c>
      <c r="H22" s="18">
        <v>1.1000000000000001</v>
      </c>
      <c r="I22" s="18">
        <v>374</v>
      </c>
      <c r="J22" s="20">
        <v>9</v>
      </c>
    </row>
    <row r="23" spans="1:10" x14ac:dyDescent="0.25">
      <c r="A23" s="68"/>
      <c r="B23" s="15" t="s">
        <v>34</v>
      </c>
      <c r="C23" s="16">
        <v>150</v>
      </c>
      <c r="D23" s="17">
        <v>0.4</v>
      </c>
      <c r="E23" s="17">
        <v>0.2</v>
      </c>
      <c r="F23" s="17">
        <v>17.329999999999998</v>
      </c>
      <c r="G23" s="17">
        <v>72</v>
      </c>
      <c r="H23" s="17">
        <v>3.23</v>
      </c>
      <c r="I23" s="18">
        <v>398</v>
      </c>
      <c r="J23" s="20">
        <v>12</v>
      </c>
    </row>
    <row r="24" spans="1:10" x14ac:dyDescent="0.25">
      <c r="A24" s="68"/>
      <c r="B24" s="15" t="s">
        <v>25</v>
      </c>
      <c r="C24" s="16">
        <v>10</v>
      </c>
      <c r="D24" s="17">
        <v>0.8</v>
      </c>
      <c r="E24" s="18">
        <v>0.08</v>
      </c>
      <c r="F24" s="17">
        <v>4.92</v>
      </c>
      <c r="G24" s="17">
        <v>23.5</v>
      </c>
      <c r="H24" s="17">
        <v>0</v>
      </c>
      <c r="I24" s="18">
        <v>701</v>
      </c>
      <c r="J24" s="20">
        <v>10</v>
      </c>
    </row>
    <row r="25" spans="1:10" x14ac:dyDescent="0.25">
      <c r="A25" s="68"/>
      <c r="B25" s="15" t="s">
        <v>35</v>
      </c>
      <c r="C25" s="16">
        <v>30</v>
      </c>
      <c r="D25" s="17">
        <v>2</v>
      </c>
      <c r="E25" s="17">
        <v>0.24</v>
      </c>
      <c r="F25" s="17">
        <v>10.02</v>
      </c>
      <c r="G25" s="17">
        <v>52.2</v>
      </c>
      <c r="H25" s="17">
        <v>0</v>
      </c>
      <c r="I25" s="18">
        <v>704</v>
      </c>
      <c r="J25" s="20">
        <v>11</v>
      </c>
    </row>
    <row r="26" spans="1:10" x14ac:dyDescent="0.25">
      <c r="A26" s="238" t="s">
        <v>36</v>
      </c>
      <c r="B26" s="238"/>
      <c r="C26" s="238"/>
      <c r="D26" s="24">
        <f>SUM(D20:D25)</f>
        <v>21.679999999999996</v>
      </c>
      <c r="E26" s="24">
        <f>SUM(E20:E25)</f>
        <v>23.999999999999996</v>
      </c>
      <c r="F26" s="24">
        <f>SUM(F20:F25)</f>
        <v>47.47</v>
      </c>
      <c r="G26" s="24">
        <f>SUM(G20:G25)</f>
        <v>494.84</v>
      </c>
      <c r="H26" s="24">
        <f>SUM(H20:H25)</f>
        <v>10.46</v>
      </c>
      <c r="I26" s="18"/>
      <c r="J26" s="20"/>
    </row>
    <row r="27" spans="1:10" x14ac:dyDescent="0.25">
      <c r="A27" s="5" t="s">
        <v>37</v>
      </c>
      <c r="B27" s="6"/>
      <c r="C27" s="6"/>
      <c r="D27" s="22"/>
      <c r="E27" s="22"/>
      <c r="F27" s="22"/>
      <c r="G27" s="22"/>
      <c r="H27" s="22"/>
      <c r="I27" s="23"/>
      <c r="J27" s="20"/>
    </row>
    <row r="28" spans="1:10" x14ac:dyDescent="0.25">
      <c r="A28" s="1"/>
      <c r="B28" s="15" t="s">
        <v>38</v>
      </c>
      <c r="C28" s="16">
        <v>60</v>
      </c>
      <c r="D28" s="17">
        <v>3.5</v>
      </c>
      <c r="E28" s="17">
        <v>3.7</v>
      </c>
      <c r="F28" s="17">
        <v>21</v>
      </c>
      <c r="G28" s="17">
        <v>131</v>
      </c>
      <c r="H28" s="17">
        <v>0</v>
      </c>
      <c r="I28" s="18">
        <v>561.62300000000005</v>
      </c>
      <c r="J28" s="19">
        <v>14.15</v>
      </c>
    </row>
    <row r="29" spans="1:10" x14ac:dyDescent="0.25">
      <c r="A29" s="1"/>
      <c r="B29" s="25" t="s">
        <v>39</v>
      </c>
      <c r="C29" s="16">
        <v>175</v>
      </c>
      <c r="D29" s="26">
        <v>0.9</v>
      </c>
      <c r="E29" s="26">
        <v>0.2</v>
      </c>
      <c r="F29" s="26">
        <v>17.7</v>
      </c>
      <c r="G29" s="26">
        <v>80.5</v>
      </c>
      <c r="H29" s="26">
        <v>3.5</v>
      </c>
      <c r="I29" s="27">
        <v>407</v>
      </c>
      <c r="J29" s="19">
        <v>7</v>
      </c>
    </row>
    <row r="30" spans="1:10" x14ac:dyDescent="0.25">
      <c r="A30" s="238" t="s">
        <v>40</v>
      </c>
      <c r="B30" s="238"/>
      <c r="C30" s="238"/>
      <c r="D30" s="24">
        <f>SUM(D28:D29)</f>
        <v>4.4000000000000004</v>
      </c>
      <c r="E30" s="24">
        <f>SUM(E28:E29)</f>
        <v>3.9000000000000004</v>
      </c>
      <c r="F30" s="24">
        <f>SUM(F28:F29)</f>
        <v>38.700000000000003</v>
      </c>
      <c r="G30" s="24">
        <f>SUM(G28:G29)</f>
        <v>211.5</v>
      </c>
      <c r="H30" s="24">
        <f>SUM(H28:H29)</f>
        <v>3.5</v>
      </c>
      <c r="I30" s="28"/>
      <c r="J30" s="29"/>
    </row>
    <row r="31" spans="1:10" x14ac:dyDescent="0.25">
      <c r="A31" s="148" t="s">
        <v>147</v>
      </c>
      <c r="B31" s="148"/>
      <c r="C31" s="148"/>
      <c r="D31" s="149"/>
      <c r="E31" s="149"/>
      <c r="F31" s="149"/>
      <c r="G31" s="149"/>
      <c r="H31" s="149"/>
      <c r="I31" s="18"/>
      <c r="J31" s="20"/>
    </row>
    <row r="32" spans="1:10" x14ac:dyDescent="0.25">
      <c r="A32" s="150"/>
      <c r="B32" s="151" t="s">
        <v>73</v>
      </c>
      <c r="C32" s="152">
        <v>200</v>
      </c>
      <c r="D32" s="153">
        <v>4.82</v>
      </c>
      <c r="E32" s="153">
        <v>5.2</v>
      </c>
      <c r="F32" s="153">
        <v>16.52</v>
      </c>
      <c r="G32" s="153">
        <v>131.80000000000001</v>
      </c>
      <c r="H32" s="153">
        <v>1.3</v>
      </c>
      <c r="I32" s="136">
        <v>101</v>
      </c>
      <c r="J32" s="20">
        <v>32</v>
      </c>
    </row>
    <row r="33" spans="1:10" x14ac:dyDescent="0.25">
      <c r="A33" s="150"/>
      <c r="B33" s="144" t="s">
        <v>25</v>
      </c>
      <c r="C33" s="76">
        <v>20</v>
      </c>
      <c r="D33" s="77">
        <v>1.52</v>
      </c>
      <c r="E33" s="77">
        <v>0.2</v>
      </c>
      <c r="F33" s="77">
        <v>9.84</v>
      </c>
      <c r="G33" s="77">
        <v>47</v>
      </c>
      <c r="H33" s="77">
        <v>0</v>
      </c>
      <c r="I33" s="76">
        <v>701</v>
      </c>
      <c r="J33" s="14">
        <v>71</v>
      </c>
    </row>
    <row r="34" spans="1:10" x14ac:dyDescent="0.25">
      <c r="A34" s="148"/>
      <c r="B34" s="39" t="s">
        <v>60</v>
      </c>
      <c r="C34" s="42">
        <v>180</v>
      </c>
      <c r="D34" s="41">
        <v>3.24</v>
      </c>
      <c r="E34" s="41">
        <v>3</v>
      </c>
      <c r="F34" s="41">
        <v>22.5</v>
      </c>
      <c r="G34" s="41">
        <v>129.6</v>
      </c>
      <c r="H34" s="41">
        <v>1.2</v>
      </c>
      <c r="I34" s="42">
        <v>388</v>
      </c>
      <c r="J34" s="14">
        <v>49</v>
      </c>
    </row>
    <row r="35" spans="1:10" x14ac:dyDescent="0.25">
      <c r="A35" s="247" t="s">
        <v>239</v>
      </c>
      <c r="B35" s="273"/>
      <c r="C35" s="274"/>
      <c r="D35" s="24">
        <f>SUM(D32:D34)</f>
        <v>9.58</v>
      </c>
      <c r="E35" s="24">
        <f>SUM(E32:E34)</f>
        <v>8.4</v>
      </c>
      <c r="F35" s="24">
        <f>SUM(F32:F34)</f>
        <v>48.86</v>
      </c>
      <c r="G35" s="24">
        <f>SUM(G32:G34)</f>
        <v>308.39999999999998</v>
      </c>
      <c r="H35" s="24">
        <f>SUM(H32:H34)</f>
        <v>2.5</v>
      </c>
      <c r="I35" s="18"/>
      <c r="J35" s="20"/>
    </row>
    <row r="36" spans="1:10" x14ac:dyDescent="0.25">
      <c r="A36" s="241" t="s">
        <v>240</v>
      </c>
      <c r="B36" s="241"/>
      <c r="C36" s="241"/>
      <c r="D36" s="21">
        <v>49.9</v>
      </c>
      <c r="E36" s="21">
        <v>61.93</v>
      </c>
      <c r="F36" s="21">
        <v>177.12</v>
      </c>
      <c r="G36" s="21">
        <v>1485.8</v>
      </c>
      <c r="H36" s="21">
        <v>29.24</v>
      </c>
      <c r="I36" s="18"/>
      <c r="J36" s="20"/>
    </row>
    <row r="37" spans="1:10" x14ac:dyDescent="0.25">
      <c r="A37" s="1"/>
      <c r="B37" s="1"/>
      <c r="C37" s="1"/>
      <c r="D37" s="30"/>
      <c r="E37" s="30"/>
      <c r="F37" s="30"/>
      <c r="G37" s="30"/>
      <c r="H37" s="30"/>
      <c r="I37" s="30"/>
      <c r="J37" s="3"/>
    </row>
    <row r="38" spans="1:10" x14ac:dyDescent="0.25">
      <c r="A38" s="1"/>
      <c r="B38" s="1"/>
      <c r="C38" s="1"/>
      <c r="D38" s="30"/>
      <c r="E38" s="30"/>
      <c r="F38" s="30"/>
      <c r="G38" s="30"/>
      <c r="H38" s="30"/>
      <c r="I38" s="30"/>
      <c r="J38" s="3"/>
    </row>
    <row r="39" spans="1:10" x14ac:dyDescent="0.25">
      <c r="A39" s="1"/>
      <c r="B39" s="1"/>
      <c r="C39" s="1"/>
      <c r="D39" s="30"/>
      <c r="E39" s="30"/>
      <c r="F39" s="30"/>
      <c r="G39" s="30"/>
      <c r="H39" s="30"/>
      <c r="I39" s="30"/>
      <c r="J39" s="3"/>
    </row>
    <row r="40" spans="1:10" x14ac:dyDescent="0.25">
      <c r="A40" s="240" t="s">
        <v>146</v>
      </c>
      <c r="B40" s="240"/>
      <c r="C40" s="1"/>
      <c r="D40" s="1"/>
      <c r="E40" s="1"/>
      <c r="F40" s="233" t="s">
        <v>2</v>
      </c>
      <c r="G40" s="233"/>
      <c r="H40" s="1" t="s">
        <v>142</v>
      </c>
      <c r="I40" s="1"/>
      <c r="J40" s="3"/>
    </row>
    <row r="41" spans="1:10" x14ac:dyDescent="0.25">
      <c r="A41" s="234" t="s">
        <v>43</v>
      </c>
      <c r="B41" s="234"/>
      <c r="C41" s="233" t="s">
        <v>4</v>
      </c>
      <c r="D41" s="233"/>
      <c r="E41" s="233"/>
      <c r="F41" s="233"/>
      <c r="G41" s="233"/>
      <c r="H41" s="2" t="s">
        <v>5</v>
      </c>
      <c r="I41" s="1"/>
      <c r="J41" s="3"/>
    </row>
    <row r="42" spans="1:10" x14ac:dyDescent="0.25">
      <c r="A42" s="261" t="s">
        <v>6</v>
      </c>
      <c r="B42" s="261" t="s">
        <v>7</v>
      </c>
      <c r="C42" s="261" t="s">
        <v>8</v>
      </c>
      <c r="D42" s="263" t="s">
        <v>9</v>
      </c>
      <c r="E42" s="263"/>
      <c r="F42" s="263"/>
      <c r="G42" s="215" t="s">
        <v>10</v>
      </c>
      <c r="H42" s="215" t="s">
        <v>11</v>
      </c>
      <c r="I42" s="215" t="s">
        <v>12</v>
      </c>
      <c r="J42" s="217" t="s">
        <v>13</v>
      </c>
    </row>
    <row r="43" spans="1:10" ht="20.25" customHeight="1" x14ac:dyDescent="0.25">
      <c r="A43" s="262"/>
      <c r="B43" s="262"/>
      <c r="C43" s="262"/>
      <c r="D43" s="84" t="s">
        <v>14</v>
      </c>
      <c r="E43" s="84" t="s">
        <v>15</v>
      </c>
      <c r="F43" s="84" t="s">
        <v>16</v>
      </c>
      <c r="G43" s="216"/>
      <c r="H43" s="216"/>
      <c r="I43" s="216"/>
      <c r="J43" s="217"/>
    </row>
    <row r="44" spans="1:10" x14ac:dyDescent="0.25">
      <c r="A44" s="5" t="s">
        <v>17</v>
      </c>
      <c r="B44" s="6"/>
      <c r="C44" s="6"/>
      <c r="D44" s="6"/>
      <c r="E44" s="6"/>
      <c r="F44" s="6"/>
      <c r="G44" s="6"/>
      <c r="H44" s="6"/>
      <c r="I44" s="7"/>
      <c r="J44" s="20"/>
    </row>
    <row r="45" spans="1:10" x14ac:dyDescent="0.25">
      <c r="A45" s="31"/>
      <c r="B45" s="32" t="s">
        <v>44</v>
      </c>
      <c r="C45" s="33">
        <v>160</v>
      </c>
      <c r="D45" s="34">
        <v>3.9</v>
      </c>
      <c r="E45" s="34">
        <v>4.13</v>
      </c>
      <c r="F45" s="34">
        <v>13.22</v>
      </c>
      <c r="G45" s="34">
        <v>161.41</v>
      </c>
      <c r="H45" s="34">
        <v>1.02</v>
      </c>
      <c r="I45" s="35">
        <v>101</v>
      </c>
      <c r="J45" s="19">
        <v>17</v>
      </c>
    </row>
    <row r="46" spans="1:10" x14ac:dyDescent="0.25">
      <c r="A46" s="31"/>
      <c r="B46" s="206" t="s">
        <v>277</v>
      </c>
      <c r="C46" s="207">
        <v>20</v>
      </c>
      <c r="D46" s="208">
        <v>1.52</v>
      </c>
      <c r="E46" s="208">
        <v>0.2</v>
      </c>
      <c r="F46" s="208">
        <v>9.84</v>
      </c>
      <c r="G46" s="208">
        <v>47</v>
      </c>
      <c r="H46" s="208">
        <v>0</v>
      </c>
      <c r="I46" s="209">
        <v>701</v>
      </c>
      <c r="J46" s="210">
        <v>239</v>
      </c>
    </row>
    <row r="47" spans="1:10" x14ac:dyDescent="0.25">
      <c r="A47" s="31"/>
      <c r="B47" s="206" t="s">
        <v>278</v>
      </c>
      <c r="C47" s="207">
        <v>5</v>
      </c>
      <c r="D47" s="211">
        <v>2.5000000000000001E-2</v>
      </c>
      <c r="E47" s="211">
        <v>4.13</v>
      </c>
      <c r="F47" s="211">
        <v>0.04</v>
      </c>
      <c r="G47" s="211">
        <v>37.4</v>
      </c>
      <c r="H47" s="211">
        <v>0</v>
      </c>
      <c r="I47" s="209">
        <v>111</v>
      </c>
      <c r="J47" s="210">
        <v>236</v>
      </c>
    </row>
    <row r="48" spans="1:10" x14ac:dyDescent="0.25">
      <c r="A48" s="1"/>
      <c r="B48" s="206" t="s">
        <v>279</v>
      </c>
      <c r="C48" s="209">
        <v>7.5</v>
      </c>
      <c r="D48" s="211">
        <v>1.92</v>
      </c>
      <c r="E48" s="211">
        <v>1.95</v>
      </c>
      <c r="F48" s="211">
        <v>0</v>
      </c>
      <c r="G48" s="211">
        <v>25.72</v>
      </c>
      <c r="H48" s="211">
        <v>0.05</v>
      </c>
      <c r="I48" s="212">
        <v>106</v>
      </c>
      <c r="J48" s="210">
        <v>233</v>
      </c>
    </row>
    <row r="49" spans="1:10" x14ac:dyDescent="0.25">
      <c r="A49" s="1"/>
      <c r="B49" s="25" t="s">
        <v>46</v>
      </c>
      <c r="C49" s="16">
        <v>150</v>
      </c>
      <c r="D49" s="17">
        <v>4.4000000000000004</v>
      </c>
      <c r="E49" s="17">
        <v>3.8</v>
      </c>
      <c r="F49" s="17">
        <v>7.2</v>
      </c>
      <c r="G49" s="17">
        <v>79.5</v>
      </c>
      <c r="H49" s="17">
        <v>2</v>
      </c>
      <c r="I49" s="18">
        <v>534</v>
      </c>
      <c r="J49" s="19">
        <v>16</v>
      </c>
    </row>
    <row r="50" spans="1:10" x14ac:dyDescent="0.25">
      <c r="A50" s="1"/>
      <c r="B50" s="15" t="s">
        <v>25</v>
      </c>
      <c r="C50" s="16">
        <v>10</v>
      </c>
      <c r="D50" s="17">
        <v>0.8</v>
      </c>
      <c r="E50" s="18">
        <v>0.08</v>
      </c>
      <c r="F50" s="17">
        <v>4.92</v>
      </c>
      <c r="G50" s="17">
        <v>23.5</v>
      </c>
      <c r="H50" s="17">
        <v>0</v>
      </c>
      <c r="I50" s="18">
        <v>701</v>
      </c>
      <c r="J50" s="20">
        <v>10</v>
      </c>
    </row>
    <row r="51" spans="1:10" x14ac:dyDescent="0.25">
      <c r="A51" s="238" t="s">
        <v>47</v>
      </c>
      <c r="B51" s="238"/>
      <c r="C51" s="238"/>
      <c r="D51" s="24">
        <f>SUM(D45:D50)</f>
        <v>12.565000000000001</v>
      </c>
      <c r="E51" s="24">
        <f>SUM(E45:E50)</f>
        <v>14.290000000000001</v>
      </c>
      <c r="F51" s="24">
        <f>SUM(F45:F50)</f>
        <v>35.22</v>
      </c>
      <c r="G51" s="24">
        <v>362.42</v>
      </c>
      <c r="H51" s="24">
        <f>SUM(H45:H50)</f>
        <v>3.0700000000000003</v>
      </c>
      <c r="I51" s="18"/>
      <c r="J51" s="20"/>
    </row>
    <row r="52" spans="1:10" ht="23.25" x14ac:dyDescent="0.25">
      <c r="A52" s="5" t="s">
        <v>27</v>
      </c>
      <c r="B52" s="6"/>
      <c r="C52" s="6"/>
      <c r="D52" s="37"/>
      <c r="E52" s="37"/>
      <c r="F52" s="37"/>
      <c r="G52" s="37"/>
      <c r="H52" s="37"/>
      <c r="I52" s="7"/>
      <c r="J52" s="20"/>
    </row>
    <row r="53" spans="1:10" x14ac:dyDescent="0.25">
      <c r="A53" s="1"/>
      <c r="B53" s="15" t="s">
        <v>28</v>
      </c>
      <c r="C53" s="16">
        <v>95</v>
      </c>
      <c r="D53" s="17">
        <v>0.4</v>
      </c>
      <c r="E53" s="17">
        <v>0.4</v>
      </c>
      <c r="F53" s="17">
        <v>9.31</v>
      </c>
      <c r="G53" s="17">
        <v>44.7</v>
      </c>
      <c r="H53" s="17">
        <v>9.5</v>
      </c>
      <c r="I53" s="18">
        <v>368</v>
      </c>
      <c r="J53" s="19">
        <v>170</v>
      </c>
    </row>
    <row r="54" spans="1:10" x14ac:dyDescent="0.25">
      <c r="A54" s="238" t="s">
        <v>48</v>
      </c>
      <c r="B54" s="238"/>
      <c r="C54" s="238"/>
      <c r="D54" s="24">
        <v>0.4</v>
      </c>
      <c r="E54" s="24">
        <v>0.4</v>
      </c>
      <c r="F54" s="24">
        <v>9.31</v>
      </c>
      <c r="G54" s="24">
        <v>44.7</v>
      </c>
      <c r="H54" s="24">
        <v>9.5</v>
      </c>
      <c r="I54" s="18"/>
      <c r="J54" s="20"/>
    </row>
    <row r="55" spans="1:10" x14ac:dyDescent="0.25">
      <c r="A55" s="57" t="s">
        <v>30</v>
      </c>
      <c r="B55" s="169"/>
      <c r="C55" s="73"/>
      <c r="D55" s="74"/>
      <c r="E55" s="74"/>
      <c r="F55" s="74"/>
      <c r="G55" s="74"/>
      <c r="H55" s="74"/>
      <c r="I55" s="59"/>
      <c r="J55" s="20"/>
    </row>
    <row r="56" spans="1:10" x14ac:dyDescent="0.25">
      <c r="A56" s="60"/>
      <c r="B56" s="144" t="s">
        <v>143</v>
      </c>
      <c r="C56" s="40">
        <v>40</v>
      </c>
      <c r="D56" s="41">
        <v>0.32</v>
      </c>
      <c r="E56" s="41">
        <v>0.04</v>
      </c>
      <c r="F56" s="41">
        <v>1</v>
      </c>
      <c r="G56" s="41">
        <v>5.6</v>
      </c>
      <c r="H56" s="41">
        <v>4</v>
      </c>
      <c r="I56" s="42">
        <v>112</v>
      </c>
      <c r="J56" s="120" t="s">
        <v>144</v>
      </c>
    </row>
    <row r="57" spans="1:10" ht="22.5" x14ac:dyDescent="0.25">
      <c r="A57" s="68"/>
      <c r="B57" s="44" t="s">
        <v>49</v>
      </c>
      <c r="C57" s="16">
        <v>150</v>
      </c>
      <c r="D57" s="17">
        <v>1.1000000000000001</v>
      </c>
      <c r="E57" s="17">
        <v>3</v>
      </c>
      <c r="F57" s="17">
        <v>6.4</v>
      </c>
      <c r="G57" s="17">
        <v>57</v>
      </c>
      <c r="H57" s="17">
        <v>6.2</v>
      </c>
      <c r="I57" s="18">
        <v>65</v>
      </c>
      <c r="J57" s="19">
        <v>40</v>
      </c>
    </row>
    <row r="58" spans="1:10" x14ac:dyDescent="0.25">
      <c r="A58" s="104"/>
      <c r="B58" s="44" t="s">
        <v>50</v>
      </c>
      <c r="C58" s="16">
        <v>50</v>
      </c>
      <c r="D58" s="17">
        <v>6.1</v>
      </c>
      <c r="E58" s="17">
        <v>1.8</v>
      </c>
      <c r="F58" s="17">
        <v>3.1</v>
      </c>
      <c r="G58" s="17">
        <v>53</v>
      </c>
      <c r="H58" s="17">
        <v>0.5</v>
      </c>
      <c r="I58" s="18">
        <v>272</v>
      </c>
      <c r="J58" s="19">
        <v>23</v>
      </c>
    </row>
    <row r="59" spans="1:10" x14ac:dyDescent="0.25">
      <c r="A59" s="68"/>
      <c r="B59" s="44" t="s">
        <v>51</v>
      </c>
      <c r="C59" s="16">
        <v>110</v>
      </c>
      <c r="D59" s="17">
        <v>2.31</v>
      </c>
      <c r="E59" s="17">
        <v>4.84</v>
      </c>
      <c r="F59" s="17">
        <v>12</v>
      </c>
      <c r="G59" s="17">
        <v>101.2</v>
      </c>
      <c r="H59" s="17">
        <v>3.74</v>
      </c>
      <c r="I59" s="36">
        <v>339</v>
      </c>
      <c r="J59" s="19">
        <v>22</v>
      </c>
    </row>
    <row r="60" spans="1:10" x14ac:dyDescent="0.25">
      <c r="A60" s="68"/>
      <c r="B60" s="44" t="s">
        <v>52</v>
      </c>
      <c r="C60" s="16">
        <v>150</v>
      </c>
      <c r="D60" s="17">
        <v>0.4</v>
      </c>
      <c r="E60" s="17">
        <v>0</v>
      </c>
      <c r="F60" s="17">
        <v>20.3</v>
      </c>
      <c r="G60" s="17">
        <v>82.5</v>
      </c>
      <c r="H60" s="17">
        <v>0.4</v>
      </c>
      <c r="I60" s="36">
        <v>403</v>
      </c>
      <c r="J60" s="20">
        <v>24</v>
      </c>
    </row>
    <row r="61" spans="1:10" x14ac:dyDescent="0.25">
      <c r="A61" s="68"/>
      <c r="B61" s="44" t="s">
        <v>25</v>
      </c>
      <c r="C61" s="46">
        <v>10</v>
      </c>
      <c r="D61" s="17">
        <v>0.8</v>
      </c>
      <c r="E61" s="18">
        <v>0.08</v>
      </c>
      <c r="F61" s="17">
        <v>4.92</v>
      </c>
      <c r="G61" s="17">
        <v>23.5</v>
      </c>
      <c r="H61" s="17">
        <v>0</v>
      </c>
      <c r="I61" s="18">
        <v>701</v>
      </c>
      <c r="J61" s="20">
        <v>10</v>
      </c>
    </row>
    <row r="62" spans="1:10" x14ac:dyDescent="0.25">
      <c r="A62" s="68"/>
      <c r="B62" s="44" t="s">
        <v>35</v>
      </c>
      <c r="C62" s="46">
        <v>30</v>
      </c>
      <c r="D62" s="17">
        <v>2</v>
      </c>
      <c r="E62" s="17">
        <v>0.24</v>
      </c>
      <c r="F62" s="17">
        <v>10.02</v>
      </c>
      <c r="G62" s="17">
        <v>52.2</v>
      </c>
      <c r="H62" s="17">
        <v>0</v>
      </c>
      <c r="I62" s="18">
        <v>704</v>
      </c>
      <c r="J62" s="20">
        <v>11</v>
      </c>
    </row>
    <row r="63" spans="1:10" x14ac:dyDescent="0.25">
      <c r="A63" s="238" t="s">
        <v>53</v>
      </c>
      <c r="B63" s="238"/>
      <c r="C63" s="238"/>
      <c r="D63" s="24">
        <f>SUM(D56:D62)</f>
        <v>13.030000000000001</v>
      </c>
      <c r="E63" s="24">
        <f>SUM(E56:E62)</f>
        <v>10</v>
      </c>
      <c r="F63" s="24">
        <f>SUM(F56:F62)</f>
        <v>57.739999999999995</v>
      </c>
      <c r="G63" s="24">
        <f>SUM(G56:G62)</f>
        <v>375</v>
      </c>
      <c r="H63" s="24">
        <f>SUM(H56:H62)</f>
        <v>14.84</v>
      </c>
      <c r="I63" s="47"/>
      <c r="J63" s="20"/>
    </row>
    <row r="64" spans="1:10" x14ac:dyDescent="0.25">
      <c r="A64" s="5" t="s">
        <v>37</v>
      </c>
      <c r="B64" s="6"/>
      <c r="C64" s="6"/>
      <c r="D64" s="37"/>
      <c r="E64" s="37"/>
      <c r="F64" s="37"/>
      <c r="G64" s="37"/>
      <c r="H64" s="37"/>
      <c r="I64" s="7"/>
      <c r="J64" s="20"/>
    </row>
    <row r="65" spans="1:10" x14ac:dyDescent="0.25">
      <c r="A65" s="1"/>
      <c r="B65" s="44" t="s">
        <v>54</v>
      </c>
      <c r="C65" s="16">
        <v>70</v>
      </c>
      <c r="D65" s="17">
        <v>4.8</v>
      </c>
      <c r="E65" s="17">
        <v>8.1199999999999992</v>
      </c>
      <c r="F65" s="17">
        <v>7</v>
      </c>
      <c r="G65" s="17">
        <v>120.1</v>
      </c>
      <c r="H65" s="17">
        <v>1.1000000000000001</v>
      </c>
      <c r="I65" s="36">
        <v>252</v>
      </c>
      <c r="J65" s="20">
        <v>25</v>
      </c>
    </row>
    <row r="66" spans="1:10" x14ac:dyDescent="0.25">
      <c r="A66" s="1"/>
      <c r="B66" s="44" t="s">
        <v>55</v>
      </c>
      <c r="C66" s="16">
        <v>20</v>
      </c>
      <c r="D66" s="17">
        <v>0.7</v>
      </c>
      <c r="E66" s="17">
        <v>1.4</v>
      </c>
      <c r="F66" s="17">
        <v>1.8</v>
      </c>
      <c r="G66" s="17">
        <v>22.34</v>
      </c>
      <c r="H66" s="17">
        <v>0.13</v>
      </c>
      <c r="I66" s="36">
        <v>444</v>
      </c>
      <c r="J66" s="19">
        <v>30</v>
      </c>
    </row>
    <row r="67" spans="1:10" x14ac:dyDescent="0.25">
      <c r="A67" s="1"/>
      <c r="B67" s="48" t="s">
        <v>56</v>
      </c>
      <c r="C67" s="16">
        <v>150</v>
      </c>
      <c r="D67" s="17">
        <v>4.4000000000000004</v>
      </c>
      <c r="E67" s="17">
        <v>3.8</v>
      </c>
      <c r="F67" s="17">
        <v>6</v>
      </c>
      <c r="G67" s="17">
        <v>75</v>
      </c>
      <c r="H67" s="17">
        <v>0.7</v>
      </c>
      <c r="I67" s="36">
        <v>407</v>
      </c>
      <c r="J67" s="19">
        <v>33</v>
      </c>
    </row>
    <row r="68" spans="1:10" x14ac:dyDescent="0.25">
      <c r="A68" s="238" t="s">
        <v>57</v>
      </c>
      <c r="B68" s="238"/>
      <c r="C68" s="238"/>
      <c r="D68" s="24">
        <f>SUM(D65:D67)</f>
        <v>9.9</v>
      </c>
      <c r="E68" s="24">
        <f>SUM(E65:E67)</f>
        <v>13.32</v>
      </c>
      <c r="F68" s="24">
        <f>SUM(F65:F67)</f>
        <v>14.8</v>
      </c>
      <c r="G68" s="24">
        <f>SUM(G65:G67)</f>
        <v>217.44</v>
      </c>
      <c r="H68" s="24">
        <f>SUM(H65:H67)</f>
        <v>1.93</v>
      </c>
      <c r="I68" s="49"/>
      <c r="J68" s="29"/>
    </row>
    <row r="69" spans="1:10" x14ac:dyDescent="0.25">
      <c r="A69" s="148" t="s">
        <v>147</v>
      </c>
      <c r="B69" s="148"/>
      <c r="C69" s="148"/>
      <c r="D69" s="149"/>
      <c r="E69" s="149"/>
      <c r="F69" s="149"/>
      <c r="G69" s="149"/>
      <c r="H69" s="149"/>
      <c r="I69" s="18"/>
      <c r="J69" s="20"/>
    </row>
    <row r="70" spans="1:10" x14ac:dyDescent="0.25">
      <c r="A70" s="148"/>
      <c r="B70" s="168" t="s">
        <v>117</v>
      </c>
      <c r="C70" s="70">
        <v>40</v>
      </c>
      <c r="D70" s="26">
        <v>1</v>
      </c>
      <c r="E70" s="26">
        <v>2.84</v>
      </c>
      <c r="F70" s="26">
        <v>4.2</v>
      </c>
      <c r="G70" s="26">
        <v>46</v>
      </c>
      <c r="H70" s="26">
        <v>3.2</v>
      </c>
      <c r="I70" s="27">
        <v>54</v>
      </c>
      <c r="J70" s="19">
        <v>166</v>
      </c>
    </row>
    <row r="71" spans="1:10" x14ac:dyDescent="0.25">
      <c r="A71" s="148"/>
      <c r="B71" s="39" t="s">
        <v>148</v>
      </c>
      <c r="C71" s="42">
        <v>70</v>
      </c>
      <c r="D71" s="41">
        <v>10.64</v>
      </c>
      <c r="E71" s="41">
        <v>12.2</v>
      </c>
      <c r="F71" s="41">
        <v>1.54</v>
      </c>
      <c r="G71" s="41">
        <v>162.72</v>
      </c>
      <c r="H71" s="41">
        <v>0.5</v>
      </c>
      <c r="I71" s="42">
        <v>369</v>
      </c>
      <c r="J71" s="14">
        <v>121</v>
      </c>
    </row>
    <row r="72" spans="1:10" x14ac:dyDescent="0.25">
      <c r="A72" s="148"/>
      <c r="B72" s="39" t="s">
        <v>149</v>
      </c>
      <c r="C72" s="42">
        <v>120</v>
      </c>
      <c r="D72" s="41">
        <v>3.84</v>
      </c>
      <c r="E72" s="41">
        <v>6.84</v>
      </c>
      <c r="F72" s="41">
        <v>21.5</v>
      </c>
      <c r="G72" s="41">
        <v>110.7</v>
      </c>
      <c r="H72" s="41">
        <v>0.9</v>
      </c>
      <c r="I72" s="18">
        <v>261</v>
      </c>
      <c r="J72" s="20">
        <v>55</v>
      </c>
    </row>
    <row r="73" spans="1:10" x14ac:dyDescent="0.25">
      <c r="A73" s="148"/>
      <c r="B73" s="39" t="s">
        <v>22</v>
      </c>
      <c r="C73" s="42">
        <v>180</v>
      </c>
      <c r="D73" s="41">
        <v>7.0000000000000007E-2</v>
      </c>
      <c r="E73" s="41">
        <v>0.02</v>
      </c>
      <c r="F73" s="41">
        <v>11.14</v>
      </c>
      <c r="G73" s="41">
        <v>45.5</v>
      </c>
      <c r="H73" s="41">
        <v>0.04</v>
      </c>
      <c r="I73" s="42" t="s">
        <v>23</v>
      </c>
      <c r="J73" s="14" t="s">
        <v>24</v>
      </c>
    </row>
    <row r="74" spans="1:10" x14ac:dyDescent="0.25">
      <c r="A74" s="148"/>
      <c r="B74" s="39" t="s">
        <v>35</v>
      </c>
      <c r="C74" s="42">
        <v>20</v>
      </c>
      <c r="D74" s="41">
        <v>1.52</v>
      </c>
      <c r="E74" s="41">
        <v>0.2</v>
      </c>
      <c r="F74" s="41">
        <v>9.84</v>
      </c>
      <c r="G74" s="41">
        <v>47</v>
      </c>
      <c r="H74" s="41">
        <v>0</v>
      </c>
      <c r="I74" s="42">
        <v>704</v>
      </c>
      <c r="J74" s="14">
        <v>172</v>
      </c>
    </row>
    <row r="75" spans="1:10" x14ac:dyDescent="0.25">
      <c r="A75" s="247" t="s">
        <v>241</v>
      </c>
      <c r="B75" s="269"/>
      <c r="C75" s="270"/>
      <c r="D75" s="24">
        <f>SUM(D70:D74)</f>
        <v>17.07</v>
      </c>
      <c r="E75" s="24">
        <f>SUM(E70:E74)</f>
        <v>22.099999999999998</v>
      </c>
      <c r="F75" s="24">
        <f>SUM(F70:F74)</f>
        <v>48.22</v>
      </c>
      <c r="G75" s="24">
        <v>398.62</v>
      </c>
      <c r="H75" s="24">
        <f>SUM(H70:H74)</f>
        <v>4.6400000000000006</v>
      </c>
      <c r="I75" s="18"/>
      <c r="J75" s="20"/>
    </row>
    <row r="76" spans="1:10" x14ac:dyDescent="0.25">
      <c r="A76" s="241" t="s">
        <v>242</v>
      </c>
      <c r="B76" s="241"/>
      <c r="C76" s="241"/>
      <c r="D76" s="24">
        <v>50.1</v>
      </c>
      <c r="E76" s="24">
        <v>56.82</v>
      </c>
      <c r="F76" s="24">
        <v>169.64</v>
      </c>
      <c r="G76" s="24">
        <v>1406.1</v>
      </c>
      <c r="H76" s="24">
        <v>40.04</v>
      </c>
      <c r="I76" s="18"/>
      <c r="J76" s="20"/>
    </row>
    <row r="77" spans="1:10" x14ac:dyDescent="0.25">
      <c r="A77" s="51"/>
      <c r="B77" s="51"/>
      <c r="C77" s="51"/>
      <c r="D77" s="52"/>
      <c r="E77" s="52"/>
      <c r="F77" s="52"/>
      <c r="G77" s="52"/>
      <c r="H77" s="52"/>
      <c r="I77" s="53"/>
      <c r="J77" s="3"/>
    </row>
    <row r="78" spans="1:10" x14ac:dyDescent="0.25">
      <c r="A78" s="51"/>
      <c r="B78" s="51"/>
      <c r="C78" s="51"/>
      <c r="D78" s="52"/>
      <c r="E78" s="52"/>
      <c r="F78" s="52"/>
      <c r="G78" s="52"/>
      <c r="H78" s="52"/>
      <c r="I78" s="53"/>
      <c r="J78" s="3"/>
    </row>
    <row r="79" spans="1:10" x14ac:dyDescent="0.25">
      <c r="A79" s="240" t="s">
        <v>146</v>
      </c>
      <c r="B79" s="240"/>
      <c r="C79" s="55"/>
      <c r="D79" s="55"/>
      <c r="E79" s="55"/>
      <c r="F79" s="264" t="s">
        <v>2</v>
      </c>
      <c r="G79" s="264"/>
      <c r="H79" s="55" t="s">
        <v>142</v>
      </c>
      <c r="I79" s="55"/>
      <c r="J79" s="3"/>
    </row>
    <row r="80" spans="1:10" x14ac:dyDescent="0.25">
      <c r="A80" s="265" t="s">
        <v>58</v>
      </c>
      <c r="B80" s="265"/>
      <c r="C80" s="264" t="s">
        <v>4</v>
      </c>
      <c r="D80" s="264"/>
      <c r="E80" s="264"/>
      <c r="F80" s="264"/>
      <c r="G80" s="264"/>
      <c r="H80" s="56" t="s">
        <v>5</v>
      </c>
      <c r="I80" s="55"/>
      <c r="J80" s="3"/>
    </row>
    <row r="81" spans="1:10" x14ac:dyDescent="0.25">
      <c r="A81" s="261" t="s">
        <v>6</v>
      </c>
      <c r="B81" s="261" t="s">
        <v>7</v>
      </c>
      <c r="C81" s="261" t="s">
        <v>8</v>
      </c>
      <c r="D81" s="263" t="s">
        <v>9</v>
      </c>
      <c r="E81" s="263"/>
      <c r="F81" s="263"/>
      <c r="G81" s="215" t="s">
        <v>10</v>
      </c>
      <c r="H81" s="215" t="s">
        <v>11</v>
      </c>
      <c r="I81" s="215" t="s">
        <v>12</v>
      </c>
      <c r="J81" s="217" t="s">
        <v>13</v>
      </c>
    </row>
    <row r="82" spans="1:10" ht="21.75" customHeight="1" x14ac:dyDescent="0.25">
      <c r="A82" s="262"/>
      <c r="B82" s="262"/>
      <c r="C82" s="262"/>
      <c r="D82" s="84" t="s">
        <v>14</v>
      </c>
      <c r="E82" s="84" t="s">
        <v>15</v>
      </c>
      <c r="F82" s="84" t="s">
        <v>16</v>
      </c>
      <c r="G82" s="216"/>
      <c r="H82" s="216"/>
      <c r="I82" s="216"/>
      <c r="J82" s="217"/>
    </row>
    <row r="83" spans="1:10" x14ac:dyDescent="0.25">
      <c r="A83" s="57" t="s">
        <v>17</v>
      </c>
      <c r="B83" s="58"/>
      <c r="C83" s="186"/>
      <c r="D83" s="58"/>
      <c r="E83" s="58"/>
      <c r="F83" s="58"/>
      <c r="G83" s="58"/>
      <c r="H83" s="58"/>
      <c r="I83" s="59"/>
      <c r="J83" s="20"/>
    </row>
    <row r="84" spans="1:10" x14ac:dyDescent="0.25">
      <c r="A84" s="60"/>
      <c r="B84" s="61" t="s">
        <v>18</v>
      </c>
      <c r="C84" s="62">
        <v>30</v>
      </c>
      <c r="D84" s="12">
        <v>3.83</v>
      </c>
      <c r="E84" s="12">
        <v>3.5</v>
      </c>
      <c r="F84" s="12">
        <v>0.23</v>
      </c>
      <c r="G84" s="12">
        <v>47.3</v>
      </c>
      <c r="H84" s="13">
        <v>0</v>
      </c>
      <c r="I84" s="12">
        <v>306</v>
      </c>
      <c r="J84" s="14">
        <v>107</v>
      </c>
    </row>
    <row r="85" spans="1:10" x14ac:dyDescent="0.25">
      <c r="A85" s="63"/>
      <c r="B85" s="64" t="s">
        <v>59</v>
      </c>
      <c r="C85" s="65">
        <v>150</v>
      </c>
      <c r="D85" s="66">
        <v>3.62</v>
      </c>
      <c r="E85" s="66">
        <v>3.9</v>
      </c>
      <c r="F85" s="66">
        <v>12.4</v>
      </c>
      <c r="G85" s="66">
        <v>98.9</v>
      </c>
      <c r="H85" s="66">
        <v>1</v>
      </c>
      <c r="I85" s="67">
        <v>101</v>
      </c>
      <c r="J85" s="20">
        <v>28</v>
      </c>
    </row>
    <row r="86" spans="1:10" x14ac:dyDescent="0.25">
      <c r="A86" s="63"/>
      <c r="B86" s="206" t="s">
        <v>277</v>
      </c>
      <c r="C86" s="207">
        <v>20</v>
      </c>
      <c r="D86" s="208">
        <v>1.52</v>
      </c>
      <c r="E86" s="208">
        <v>0.2</v>
      </c>
      <c r="F86" s="208">
        <v>9.84</v>
      </c>
      <c r="G86" s="208">
        <v>47</v>
      </c>
      <c r="H86" s="208">
        <v>0</v>
      </c>
      <c r="I86" s="209">
        <v>701</v>
      </c>
      <c r="J86" s="210">
        <v>239</v>
      </c>
    </row>
    <row r="87" spans="1:10" x14ac:dyDescent="0.25">
      <c r="A87" s="68"/>
      <c r="B87" s="206" t="s">
        <v>278</v>
      </c>
      <c r="C87" s="207">
        <v>5</v>
      </c>
      <c r="D87" s="211">
        <v>2.5000000000000001E-2</v>
      </c>
      <c r="E87" s="211">
        <v>4.13</v>
      </c>
      <c r="F87" s="211">
        <v>0.04</v>
      </c>
      <c r="G87" s="211">
        <v>37.4</v>
      </c>
      <c r="H87" s="211">
        <v>0</v>
      </c>
      <c r="I87" s="209">
        <v>111</v>
      </c>
      <c r="J87" s="210">
        <v>236</v>
      </c>
    </row>
    <row r="88" spans="1:10" x14ac:dyDescent="0.25">
      <c r="A88" s="68"/>
      <c r="B88" s="69" t="s">
        <v>60</v>
      </c>
      <c r="C88" s="70">
        <v>150</v>
      </c>
      <c r="D88" s="26">
        <v>2.7</v>
      </c>
      <c r="E88" s="26">
        <v>2.5</v>
      </c>
      <c r="F88" s="26">
        <v>18.8</v>
      </c>
      <c r="G88" s="26">
        <v>108</v>
      </c>
      <c r="H88" s="26">
        <v>1</v>
      </c>
      <c r="I88" s="71">
        <v>388</v>
      </c>
      <c r="J88" s="20">
        <v>29</v>
      </c>
    </row>
    <row r="89" spans="1:10" x14ac:dyDescent="0.25">
      <c r="A89" s="68"/>
      <c r="B89" s="15" t="s">
        <v>25</v>
      </c>
      <c r="C89" s="16">
        <v>10</v>
      </c>
      <c r="D89" s="17">
        <v>0.8</v>
      </c>
      <c r="E89" s="18">
        <v>0.08</v>
      </c>
      <c r="F89" s="17">
        <v>4.92</v>
      </c>
      <c r="G89" s="17">
        <v>23.5</v>
      </c>
      <c r="H89" s="17">
        <v>0</v>
      </c>
      <c r="I89" s="18">
        <v>701</v>
      </c>
      <c r="J89" s="20">
        <v>10</v>
      </c>
    </row>
    <row r="90" spans="1:10" x14ac:dyDescent="0.25">
      <c r="A90" s="242" t="s">
        <v>61</v>
      </c>
      <c r="B90" s="242"/>
      <c r="C90" s="242"/>
      <c r="D90" s="72">
        <f>SUM(D84:D89)</f>
        <v>12.495000000000001</v>
      </c>
      <c r="E90" s="72">
        <f>SUM(E84:E89)</f>
        <v>14.31</v>
      </c>
      <c r="F90" s="72">
        <f>SUM(F84:F89)</f>
        <v>46.230000000000004</v>
      </c>
      <c r="G90" s="72">
        <f>SUM(G84:G89)</f>
        <v>362.1</v>
      </c>
      <c r="H90" s="72">
        <f>SUM(H84:H89)</f>
        <v>2</v>
      </c>
      <c r="I90" s="27"/>
      <c r="J90" s="20"/>
    </row>
    <row r="91" spans="1:10" x14ac:dyDescent="0.25">
      <c r="A91" s="57" t="s">
        <v>27</v>
      </c>
      <c r="B91" s="73"/>
      <c r="C91" s="73"/>
      <c r="D91" s="74"/>
      <c r="E91" s="74"/>
      <c r="F91" s="74"/>
      <c r="G91" s="74"/>
      <c r="H91" s="74"/>
      <c r="I91" s="59"/>
      <c r="J91" s="20"/>
    </row>
    <row r="92" spans="1:10" ht="23.25" x14ac:dyDescent="0.25">
      <c r="A92" s="60"/>
      <c r="B92" s="75" t="s">
        <v>62</v>
      </c>
      <c r="C92" s="76">
        <v>30</v>
      </c>
      <c r="D92" s="77">
        <v>2.2999999999999998</v>
      </c>
      <c r="E92" s="77">
        <v>3</v>
      </c>
      <c r="F92" s="77">
        <v>25.8</v>
      </c>
      <c r="G92" s="77">
        <v>124.7</v>
      </c>
      <c r="H92" s="77">
        <v>0</v>
      </c>
      <c r="I92" s="76">
        <v>703</v>
      </c>
      <c r="J92" s="78" t="s">
        <v>63</v>
      </c>
    </row>
    <row r="93" spans="1:10" x14ac:dyDescent="0.25">
      <c r="A93" s="68"/>
      <c r="B93" s="69" t="s">
        <v>39</v>
      </c>
      <c r="C93" s="70">
        <v>100</v>
      </c>
      <c r="D93" s="26">
        <v>1.1000000000000001</v>
      </c>
      <c r="E93" s="26">
        <v>0.1</v>
      </c>
      <c r="F93" s="26">
        <v>12.6</v>
      </c>
      <c r="G93" s="26">
        <v>56</v>
      </c>
      <c r="H93" s="26">
        <v>2</v>
      </c>
      <c r="I93" s="27">
        <v>407</v>
      </c>
      <c r="J93" s="19">
        <v>36</v>
      </c>
    </row>
    <row r="94" spans="1:10" x14ac:dyDescent="0.25">
      <c r="A94" s="242" t="s">
        <v>64</v>
      </c>
      <c r="B94" s="242"/>
      <c r="C94" s="242"/>
      <c r="D94" s="72">
        <f>SUM(D92:D93)</f>
        <v>3.4</v>
      </c>
      <c r="E94" s="72">
        <f>SUM(E92:E93)</f>
        <v>3.1</v>
      </c>
      <c r="F94" s="72">
        <f>SUM(F92:F93)</f>
        <v>38.4</v>
      </c>
      <c r="G94" s="72">
        <f>SUM(G92:G93)</f>
        <v>180.7</v>
      </c>
      <c r="H94" s="72">
        <f>SUM(H92:H93)</f>
        <v>2</v>
      </c>
      <c r="I94" s="27"/>
      <c r="J94" s="20"/>
    </row>
    <row r="95" spans="1:10" x14ac:dyDescent="0.25">
      <c r="A95" s="57" t="s">
        <v>30</v>
      </c>
      <c r="B95" s="73"/>
      <c r="C95" s="73"/>
      <c r="D95" s="74"/>
      <c r="E95" s="74"/>
      <c r="F95" s="74"/>
      <c r="G95" s="74"/>
      <c r="H95" s="74"/>
      <c r="I95" s="59"/>
      <c r="J95" s="20"/>
    </row>
    <row r="96" spans="1:10" x14ac:dyDescent="0.25">
      <c r="A96" s="60"/>
      <c r="B96" s="79" t="s">
        <v>145</v>
      </c>
      <c r="C96" s="131">
        <v>40</v>
      </c>
      <c r="D96" s="132">
        <v>0.52</v>
      </c>
      <c r="E96" s="132">
        <v>2</v>
      </c>
      <c r="F96" s="132">
        <v>2</v>
      </c>
      <c r="G96" s="132">
        <v>27.6</v>
      </c>
      <c r="H96" s="132">
        <v>3.12</v>
      </c>
      <c r="I96" s="133">
        <v>120</v>
      </c>
      <c r="J96" s="134">
        <v>196</v>
      </c>
    </row>
    <row r="97" spans="1:10" x14ac:dyDescent="0.25">
      <c r="A97" s="68"/>
      <c r="B97" s="69" t="s">
        <v>65</v>
      </c>
      <c r="C97" s="70">
        <v>150</v>
      </c>
      <c r="D97" s="26">
        <v>1</v>
      </c>
      <c r="E97" s="26">
        <v>3.05</v>
      </c>
      <c r="F97" s="26">
        <v>10.23</v>
      </c>
      <c r="G97" s="26">
        <v>72.2</v>
      </c>
      <c r="H97" s="26">
        <v>0.5</v>
      </c>
      <c r="I97" s="27">
        <v>70</v>
      </c>
      <c r="J97" s="19">
        <v>31</v>
      </c>
    </row>
    <row r="98" spans="1:10" x14ac:dyDescent="0.25">
      <c r="A98" s="68"/>
      <c r="B98" s="69" t="s">
        <v>66</v>
      </c>
      <c r="C98" s="70">
        <v>50</v>
      </c>
      <c r="D98" s="26">
        <v>8.4</v>
      </c>
      <c r="E98" s="26">
        <v>3.9</v>
      </c>
      <c r="F98" s="26">
        <v>4.7</v>
      </c>
      <c r="G98" s="26">
        <v>89.6</v>
      </c>
      <c r="H98" s="26">
        <v>7.5</v>
      </c>
      <c r="I98" s="27">
        <v>407</v>
      </c>
      <c r="J98" s="19">
        <v>128</v>
      </c>
    </row>
    <row r="99" spans="1:10" x14ac:dyDescent="0.25">
      <c r="A99" s="68"/>
      <c r="B99" s="69" t="s">
        <v>67</v>
      </c>
      <c r="C99" s="70">
        <v>120</v>
      </c>
      <c r="D99" s="26">
        <v>4.4400000000000004</v>
      </c>
      <c r="E99" s="26">
        <v>4.32</v>
      </c>
      <c r="F99" s="26">
        <v>4.7</v>
      </c>
      <c r="G99" s="26">
        <v>75.599999999999994</v>
      </c>
      <c r="H99" s="26">
        <v>20.399999999999999</v>
      </c>
      <c r="I99" s="27">
        <v>354</v>
      </c>
      <c r="J99" s="19">
        <v>182</v>
      </c>
    </row>
    <row r="100" spans="1:10" x14ac:dyDescent="0.25">
      <c r="A100" s="68"/>
      <c r="B100" s="69" t="s">
        <v>68</v>
      </c>
      <c r="C100" s="70">
        <v>150</v>
      </c>
      <c r="D100" s="26">
        <v>0.23</v>
      </c>
      <c r="E100" s="26">
        <v>0</v>
      </c>
      <c r="F100" s="26">
        <v>23.33</v>
      </c>
      <c r="G100" s="26">
        <v>112</v>
      </c>
      <c r="H100" s="26">
        <v>0.02</v>
      </c>
      <c r="I100" s="27">
        <v>397</v>
      </c>
      <c r="J100" s="14">
        <v>35</v>
      </c>
    </row>
    <row r="101" spans="1:10" x14ac:dyDescent="0.25">
      <c r="A101" s="68"/>
      <c r="B101" s="15" t="s">
        <v>25</v>
      </c>
      <c r="C101" s="16">
        <v>10</v>
      </c>
      <c r="D101" s="17">
        <v>0.8</v>
      </c>
      <c r="E101" s="18">
        <v>0.08</v>
      </c>
      <c r="F101" s="17">
        <v>4.92</v>
      </c>
      <c r="G101" s="17">
        <v>23.5</v>
      </c>
      <c r="H101" s="17">
        <v>0</v>
      </c>
      <c r="I101" s="18">
        <v>701</v>
      </c>
      <c r="J101" s="20">
        <v>10</v>
      </c>
    </row>
    <row r="102" spans="1:10" x14ac:dyDescent="0.25">
      <c r="A102" s="68"/>
      <c r="B102" s="15" t="s">
        <v>35</v>
      </c>
      <c r="C102" s="16">
        <v>30</v>
      </c>
      <c r="D102" s="17">
        <v>2</v>
      </c>
      <c r="E102" s="17">
        <v>0.24</v>
      </c>
      <c r="F102" s="17">
        <v>10.02</v>
      </c>
      <c r="G102" s="17">
        <v>52.2</v>
      </c>
      <c r="H102" s="17">
        <v>0</v>
      </c>
      <c r="I102" s="18">
        <v>704</v>
      </c>
      <c r="J102" s="20">
        <v>11</v>
      </c>
    </row>
    <row r="103" spans="1:10" x14ac:dyDescent="0.25">
      <c r="A103" s="242" t="s">
        <v>69</v>
      </c>
      <c r="B103" s="242"/>
      <c r="C103" s="242"/>
      <c r="D103" s="72">
        <f>SUM(D96:D102)</f>
        <v>17.39</v>
      </c>
      <c r="E103" s="72">
        <f>SUM(E96:E102)</f>
        <v>13.59</v>
      </c>
      <c r="F103" s="72">
        <f>SUM(F96:F102)</f>
        <v>59.899999999999991</v>
      </c>
      <c r="G103" s="72">
        <f>SUM(G96:G102)</f>
        <v>452.7</v>
      </c>
      <c r="H103" s="72">
        <f>SUM(H96:H102)</f>
        <v>31.54</v>
      </c>
      <c r="I103" s="27"/>
      <c r="J103" s="20"/>
    </row>
    <row r="104" spans="1:10" x14ac:dyDescent="0.25">
      <c r="A104" s="57" t="s">
        <v>37</v>
      </c>
      <c r="B104" s="73"/>
      <c r="C104" s="73"/>
      <c r="D104" s="74"/>
      <c r="E104" s="74"/>
      <c r="F104" s="74"/>
      <c r="G104" s="74"/>
      <c r="H104" s="74"/>
      <c r="I104" s="59"/>
      <c r="J104" s="20"/>
    </row>
    <row r="105" spans="1:10" x14ac:dyDescent="0.25">
      <c r="A105" s="68"/>
      <c r="B105" s="69" t="s">
        <v>70</v>
      </c>
      <c r="C105" s="70">
        <v>60</v>
      </c>
      <c r="D105" s="26">
        <v>5.5</v>
      </c>
      <c r="E105" s="26">
        <v>2.2000000000000002</v>
      </c>
      <c r="F105" s="26">
        <v>28.5</v>
      </c>
      <c r="G105" s="26">
        <v>156</v>
      </c>
      <c r="H105" s="26">
        <v>0</v>
      </c>
      <c r="I105" s="71">
        <v>459</v>
      </c>
      <c r="J105" s="19">
        <v>34</v>
      </c>
    </row>
    <row r="106" spans="1:10" x14ac:dyDescent="0.25">
      <c r="A106" s="68"/>
      <c r="B106" s="69" t="s">
        <v>46</v>
      </c>
      <c r="C106" s="16">
        <v>150</v>
      </c>
      <c r="D106" s="17">
        <v>4.4000000000000004</v>
      </c>
      <c r="E106" s="17">
        <v>3.8</v>
      </c>
      <c r="F106" s="17">
        <v>7.2</v>
      </c>
      <c r="G106" s="17">
        <v>79.5</v>
      </c>
      <c r="H106" s="17">
        <v>2</v>
      </c>
      <c r="I106" s="27">
        <v>534</v>
      </c>
      <c r="J106" s="19">
        <v>16</v>
      </c>
    </row>
    <row r="107" spans="1:10" x14ac:dyDescent="0.25">
      <c r="A107" s="242" t="s">
        <v>40</v>
      </c>
      <c r="B107" s="242"/>
      <c r="C107" s="242"/>
      <c r="D107" s="72">
        <f>SUM(D105:D106)</f>
        <v>9.9</v>
      </c>
      <c r="E107" s="72">
        <f>SUM(E105:E106)</f>
        <v>6</v>
      </c>
      <c r="F107" s="72">
        <f>SUM(F105:F106)</f>
        <v>35.700000000000003</v>
      </c>
      <c r="G107" s="72">
        <f>SUM(G105:G106)</f>
        <v>235.5</v>
      </c>
      <c r="H107" s="72">
        <f>SUM(H105:H106)</f>
        <v>2</v>
      </c>
      <c r="I107" s="81"/>
      <c r="J107" s="29"/>
    </row>
    <row r="108" spans="1:10" x14ac:dyDescent="0.25">
      <c r="A108" s="155" t="s">
        <v>147</v>
      </c>
      <c r="B108" s="155"/>
      <c r="C108" s="155"/>
      <c r="D108" s="156"/>
      <c r="E108" s="156"/>
      <c r="F108" s="156"/>
      <c r="G108" s="156"/>
      <c r="H108" s="156"/>
      <c r="I108" s="27"/>
      <c r="J108" s="20"/>
    </row>
    <row r="109" spans="1:10" x14ac:dyDescent="0.25">
      <c r="A109" s="155"/>
      <c r="B109" s="25" t="s">
        <v>141</v>
      </c>
      <c r="C109" s="91">
        <v>40</v>
      </c>
      <c r="D109" s="92">
        <v>0.85</v>
      </c>
      <c r="E109" s="93">
        <v>2.2400000000000002</v>
      </c>
      <c r="F109" s="93">
        <v>2</v>
      </c>
      <c r="G109" s="93">
        <v>30.8</v>
      </c>
      <c r="H109" s="93">
        <v>1.52</v>
      </c>
      <c r="I109" s="93">
        <v>122</v>
      </c>
      <c r="J109" s="135">
        <v>198</v>
      </c>
    </row>
    <row r="110" spans="1:10" x14ac:dyDescent="0.25">
      <c r="A110" s="155"/>
      <c r="B110" s="75" t="s">
        <v>150</v>
      </c>
      <c r="C110" s="76">
        <v>90</v>
      </c>
      <c r="D110" s="77">
        <v>10.9</v>
      </c>
      <c r="E110" s="77">
        <v>8.02</v>
      </c>
      <c r="F110" s="77">
        <v>5.2</v>
      </c>
      <c r="G110" s="77">
        <v>117.3</v>
      </c>
      <c r="H110" s="77">
        <v>3.9</v>
      </c>
      <c r="I110" s="27">
        <v>261</v>
      </c>
      <c r="J110" s="20">
        <v>132</v>
      </c>
    </row>
    <row r="111" spans="1:10" x14ac:dyDescent="0.25">
      <c r="A111" s="155"/>
      <c r="B111" s="75" t="s">
        <v>94</v>
      </c>
      <c r="C111" s="76">
        <v>120</v>
      </c>
      <c r="D111" s="77">
        <v>2.2999999999999998</v>
      </c>
      <c r="E111" s="77">
        <v>5.9</v>
      </c>
      <c r="F111" s="77">
        <v>15.24</v>
      </c>
      <c r="G111" s="77">
        <v>122.4</v>
      </c>
      <c r="H111" s="77">
        <v>16.7</v>
      </c>
      <c r="I111" s="27">
        <v>136</v>
      </c>
      <c r="J111" s="20">
        <v>51</v>
      </c>
    </row>
    <row r="112" spans="1:10" x14ac:dyDescent="0.25">
      <c r="A112" s="155"/>
      <c r="B112" s="15" t="s">
        <v>34</v>
      </c>
      <c r="C112" s="16">
        <v>150</v>
      </c>
      <c r="D112" s="17">
        <v>0.4</v>
      </c>
      <c r="E112" s="17">
        <v>0.2</v>
      </c>
      <c r="F112" s="17">
        <v>17.329999999999998</v>
      </c>
      <c r="G112" s="17">
        <v>72</v>
      </c>
      <c r="H112" s="17">
        <v>3.23</v>
      </c>
      <c r="I112" s="18">
        <v>398</v>
      </c>
      <c r="J112" s="20">
        <v>12</v>
      </c>
    </row>
    <row r="113" spans="1:10" x14ac:dyDescent="0.25">
      <c r="A113" s="155"/>
      <c r="B113" s="75" t="s">
        <v>25</v>
      </c>
      <c r="C113" s="76">
        <v>10</v>
      </c>
      <c r="D113" s="77">
        <v>0.7</v>
      </c>
      <c r="E113" s="77">
        <v>0.1</v>
      </c>
      <c r="F113" s="77">
        <v>4.43</v>
      </c>
      <c r="G113" s="77">
        <v>21.1</v>
      </c>
      <c r="H113" s="77">
        <v>1.07</v>
      </c>
      <c r="I113" s="27">
        <v>701</v>
      </c>
      <c r="J113" s="20">
        <v>10</v>
      </c>
    </row>
    <row r="114" spans="1:10" x14ac:dyDescent="0.25">
      <c r="A114" s="155"/>
      <c r="B114" s="75" t="s">
        <v>35</v>
      </c>
      <c r="C114" s="76">
        <v>10</v>
      </c>
      <c r="D114" s="77">
        <v>0.53</v>
      </c>
      <c r="E114" s="77">
        <v>0.1</v>
      </c>
      <c r="F114" s="77">
        <v>2.7</v>
      </c>
      <c r="G114" s="77">
        <v>13.92</v>
      </c>
      <c r="H114" s="77">
        <v>0</v>
      </c>
      <c r="I114" s="76">
        <v>704</v>
      </c>
      <c r="J114" s="14">
        <v>47</v>
      </c>
    </row>
    <row r="115" spans="1:10" x14ac:dyDescent="0.25">
      <c r="A115" s="221" t="s">
        <v>151</v>
      </c>
      <c r="B115" s="271"/>
      <c r="C115" s="272"/>
      <c r="D115" s="72">
        <f>SUM(D109:D114)</f>
        <v>15.68</v>
      </c>
      <c r="E115" s="72">
        <f>SUM(E109:E114)</f>
        <v>16.560000000000002</v>
      </c>
      <c r="F115" s="72">
        <f>SUM(F109:F114)</f>
        <v>46.9</v>
      </c>
      <c r="G115" s="72">
        <f>SUM(G109:G114)</f>
        <v>377.52000000000004</v>
      </c>
      <c r="H115" s="72">
        <f>SUM(H109:H114)</f>
        <v>26.419999999999998</v>
      </c>
      <c r="I115" s="27"/>
      <c r="J115" s="20"/>
    </row>
    <row r="116" spans="1:10" x14ac:dyDescent="0.25">
      <c r="A116" s="244" t="s">
        <v>243</v>
      </c>
      <c r="B116" s="244"/>
      <c r="C116" s="244"/>
      <c r="D116" s="72">
        <v>56.2</v>
      </c>
      <c r="E116" s="72">
        <v>50.4</v>
      </c>
      <c r="F116" s="72">
        <v>200.5</v>
      </c>
      <c r="G116" s="72">
        <v>1620.4</v>
      </c>
      <c r="H116" s="72">
        <v>65.430000000000007</v>
      </c>
      <c r="I116" s="27"/>
      <c r="J116" s="20"/>
    </row>
    <row r="117" spans="1:10" x14ac:dyDescent="0.25">
      <c r="A117" s="68"/>
      <c r="B117" s="68"/>
      <c r="C117" s="68"/>
      <c r="D117" s="83"/>
      <c r="E117" s="83"/>
      <c r="F117" s="83"/>
      <c r="G117" s="83"/>
      <c r="H117" s="83"/>
      <c r="I117" s="83"/>
      <c r="J117" s="3"/>
    </row>
    <row r="118" spans="1:10" x14ac:dyDescent="0.25">
      <c r="A118" s="240" t="s">
        <v>146</v>
      </c>
      <c r="B118" s="240"/>
      <c r="C118" s="68"/>
      <c r="D118" s="68"/>
      <c r="E118" s="68"/>
      <c r="F118" s="264" t="s">
        <v>2</v>
      </c>
      <c r="G118" s="264"/>
      <c r="H118" s="68" t="s">
        <v>142</v>
      </c>
      <c r="I118" s="68"/>
      <c r="J118" s="3"/>
    </row>
    <row r="119" spans="1:10" x14ac:dyDescent="0.25">
      <c r="A119" s="265" t="s">
        <v>72</v>
      </c>
      <c r="B119" s="265"/>
      <c r="C119" s="264" t="s">
        <v>4</v>
      </c>
      <c r="D119" s="264"/>
      <c r="E119" s="264"/>
      <c r="F119" s="264"/>
      <c r="G119" s="264"/>
      <c r="H119" s="56" t="s">
        <v>5</v>
      </c>
      <c r="I119" s="68"/>
      <c r="J119" s="3"/>
    </row>
    <row r="120" spans="1:10" x14ac:dyDescent="0.25">
      <c r="A120" s="261" t="s">
        <v>6</v>
      </c>
      <c r="B120" s="261" t="s">
        <v>7</v>
      </c>
      <c r="C120" s="261" t="s">
        <v>8</v>
      </c>
      <c r="D120" s="263" t="s">
        <v>9</v>
      </c>
      <c r="E120" s="263"/>
      <c r="F120" s="263"/>
      <c r="G120" s="215" t="s">
        <v>10</v>
      </c>
      <c r="H120" s="215" t="s">
        <v>11</v>
      </c>
      <c r="I120" s="215" t="s">
        <v>12</v>
      </c>
      <c r="J120" s="217" t="s">
        <v>13</v>
      </c>
    </row>
    <row r="121" spans="1:10" ht="21" customHeight="1" x14ac:dyDescent="0.25">
      <c r="A121" s="262"/>
      <c r="B121" s="262"/>
      <c r="C121" s="262"/>
      <c r="D121" s="84" t="s">
        <v>14</v>
      </c>
      <c r="E121" s="84" t="s">
        <v>15</v>
      </c>
      <c r="F121" s="84" t="s">
        <v>16</v>
      </c>
      <c r="G121" s="216"/>
      <c r="H121" s="216"/>
      <c r="I121" s="216"/>
      <c r="J121" s="217"/>
    </row>
    <row r="122" spans="1:10" x14ac:dyDescent="0.25">
      <c r="A122" s="57" t="s">
        <v>17</v>
      </c>
      <c r="B122" s="73"/>
      <c r="C122" s="73"/>
      <c r="D122" s="73"/>
      <c r="E122" s="73"/>
      <c r="F122" s="73"/>
      <c r="G122" s="73"/>
      <c r="H122" s="73"/>
      <c r="I122" s="59"/>
      <c r="J122" s="20"/>
    </row>
    <row r="123" spans="1:10" x14ac:dyDescent="0.25">
      <c r="A123" s="85"/>
      <c r="B123" s="86" t="s">
        <v>73</v>
      </c>
      <c r="C123" s="87">
        <v>150</v>
      </c>
      <c r="D123" s="88">
        <v>3.62</v>
      </c>
      <c r="E123" s="88">
        <v>3.9</v>
      </c>
      <c r="F123" s="88">
        <v>12.4</v>
      </c>
      <c r="G123" s="88">
        <v>153.1</v>
      </c>
      <c r="H123" s="88">
        <v>1</v>
      </c>
      <c r="I123" s="87">
        <v>101</v>
      </c>
      <c r="J123" s="20">
        <v>37</v>
      </c>
    </row>
    <row r="124" spans="1:10" x14ac:dyDescent="0.25">
      <c r="A124" s="85"/>
      <c r="B124" s="206" t="s">
        <v>277</v>
      </c>
      <c r="C124" s="207">
        <v>20</v>
      </c>
      <c r="D124" s="208">
        <v>1.52</v>
      </c>
      <c r="E124" s="208">
        <v>0.2</v>
      </c>
      <c r="F124" s="208">
        <v>9.84</v>
      </c>
      <c r="G124" s="208">
        <v>47</v>
      </c>
      <c r="H124" s="208">
        <v>0</v>
      </c>
      <c r="I124" s="209">
        <v>701</v>
      </c>
      <c r="J124" s="210">
        <v>239</v>
      </c>
    </row>
    <row r="125" spans="1:10" x14ac:dyDescent="0.25">
      <c r="A125" s="85"/>
      <c r="B125" s="206" t="s">
        <v>278</v>
      </c>
      <c r="C125" s="207">
        <v>5</v>
      </c>
      <c r="D125" s="211">
        <v>2.5000000000000001E-2</v>
      </c>
      <c r="E125" s="211">
        <v>4.13</v>
      </c>
      <c r="F125" s="211">
        <v>0.04</v>
      </c>
      <c r="G125" s="211">
        <v>37.4</v>
      </c>
      <c r="H125" s="211">
        <v>0</v>
      </c>
      <c r="I125" s="209">
        <v>111</v>
      </c>
      <c r="J125" s="210">
        <v>236</v>
      </c>
    </row>
    <row r="126" spans="1:10" x14ac:dyDescent="0.25">
      <c r="A126" s="68"/>
      <c r="B126" s="206" t="s">
        <v>279</v>
      </c>
      <c r="C126" s="209">
        <v>7.5</v>
      </c>
      <c r="D126" s="211">
        <v>1.92</v>
      </c>
      <c r="E126" s="211">
        <v>1.95</v>
      </c>
      <c r="F126" s="211">
        <v>0</v>
      </c>
      <c r="G126" s="211">
        <v>25.72</v>
      </c>
      <c r="H126" s="211">
        <v>0.05</v>
      </c>
      <c r="I126" s="212">
        <v>106</v>
      </c>
      <c r="J126" s="210">
        <v>233</v>
      </c>
    </row>
    <row r="127" spans="1:10" x14ac:dyDescent="0.25">
      <c r="A127" s="68"/>
      <c r="B127" s="69" t="s">
        <v>74</v>
      </c>
      <c r="C127" s="70">
        <v>150</v>
      </c>
      <c r="D127" s="26">
        <v>1.1299999999999999</v>
      </c>
      <c r="E127" s="26">
        <v>1</v>
      </c>
      <c r="F127" s="26">
        <v>11.93</v>
      </c>
      <c r="G127" s="26">
        <v>83.69</v>
      </c>
      <c r="H127" s="26">
        <v>1</v>
      </c>
      <c r="I127" s="27">
        <v>385</v>
      </c>
      <c r="J127" s="20" t="s">
        <v>75</v>
      </c>
    </row>
    <row r="128" spans="1:10" x14ac:dyDescent="0.25">
      <c r="A128" s="68"/>
      <c r="B128" s="15" t="s">
        <v>25</v>
      </c>
      <c r="C128" s="16">
        <v>10</v>
      </c>
      <c r="D128" s="17">
        <v>0.8</v>
      </c>
      <c r="E128" s="18">
        <v>0.08</v>
      </c>
      <c r="F128" s="17">
        <v>4.92</v>
      </c>
      <c r="G128" s="17">
        <v>23.5</v>
      </c>
      <c r="H128" s="17">
        <v>0</v>
      </c>
      <c r="I128" s="36">
        <v>701</v>
      </c>
      <c r="J128" s="20">
        <v>10</v>
      </c>
    </row>
    <row r="129" spans="1:10" x14ac:dyDescent="0.25">
      <c r="A129" s="242" t="s">
        <v>76</v>
      </c>
      <c r="B129" s="242"/>
      <c r="C129" s="242"/>
      <c r="D129" s="72">
        <f>SUM(D123:D128)</f>
        <v>9.0150000000000006</v>
      </c>
      <c r="E129" s="72">
        <f>SUM(E123:E128)</f>
        <v>11.26</v>
      </c>
      <c r="F129" s="72">
        <f>SUM(F123:F128)</f>
        <v>39.130000000000003</v>
      </c>
      <c r="G129" s="72">
        <f>SUM(G123:G128)</f>
        <v>370.41</v>
      </c>
      <c r="H129" s="72">
        <f>SUM(H123:H128)</f>
        <v>2.0499999999999998</v>
      </c>
      <c r="I129" s="27"/>
      <c r="J129" s="20"/>
    </row>
    <row r="130" spans="1:10" x14ac:dyDescent="0.25">
      <c r="A130" s="57" t="s">
        <v>27</v>
      </c>
      <c r="B130" s="73"/>
      <c r="C130" s="73"/>
      <c r="D130" s="74"/>
      <c r="E130" s="74"/>
      <c r="F130" s="74"/>
      <c r="G130" s="74"/>
      <c r="H130" s="74"/>
      <c r="I130" s="59"/>
      <c r="J130" s="20"/>
    </row>
    <row r="131" spans="1:10" x14ac:dyDescent="0.25">
      <c r="A131" s="89"/>
      <c r="B131" s="69" t="s">
        <v>28</v>
      </c>
      <c r="C131" s="70">
        <v>95</v>
      </c>
      <c r="D131" s="17">
        <v>0.4</v>
      </c>
      <c r="E131" s="17">
        <v>0.4</v>
      </c>
      <c r="F131" s="17">
        <v>9.31</v>
      </c>
      <c r="G131" s="17">
        <v>44.7</v>
      </c>
      <c r="H131" s="17">
        <v>9.5</v>
      </c>
      <c r="I131" s="27">
        <v>368</v>
      </c>
      <c r="J131" s="19">
        <v>170</v>
      </c>
    </row>
    <row r="132" spans="1:10" x14ac:dyDescent="0.25">
      <c r="A132" s="243" t="s">
        <v>48</v>
      </c>
      <c r="B132" s="243"/>
      <c r="C132" s="243"/>
      <c r="D132" s="24">
        <v>0.4</v>
      </c>
      <c r="E132" s="24">
        <v>0.4</v>
      </c>
      <c r="F132" s="24">
        <v>9.31</v>
      </c>
      <c r="G132" s="24">
        <v>44.7</v>
      </c>
      <c r="H132" s="24">
        <v>9.5</v>
      </c>
      <c r="I132" s="81"/>
      <c r="J132" s="29"/>
    </row>
    <row r="133" spans="1:10" x14ac:dyDescent="0.25">
      <c r="A133" s="57" t="s">
        <v>30</v>
      </c>
      <c r="B133" s="73"/>
      <c r="C133" s="73"/>
      <c r="D133" s="74"/>
      <c r="E133" s="74"/>
      <c r="F133" s="74"/>
      <c r="G133" s="74"/>
      <c r="H133" s="74"/>
      <c r="I133" s="59"/>
      <c r="J133" s="20"/>
    </row>
    <row r="134" spans="1:10" x14ac:dyDescent="0.25">
      <c r="A134" s="60"/>
      <c r="B134" s="144" t="s">
        <v>143</v>
      </c>
      <c r="C134" s="40">
        <v>40</v>
      </c>
      <c r="D134" s="41">
        <v>0.32</v>
      </c>
      <c r="E134" s="41">
        <v>0.04</v>
      </c>
      <c r="F134" s="41">
        <v>1</v>
      </c>
      <c r="G134" s="41">
        <v>5.6</v>
      </c>
      <c r="H134" s="41">
        <v>4</v>
      </c>
      <c r="I134" s="42">
        <v>112</v>
      </c>
      <c r="J134" s="120" t="s">
        <v>144</v>
      </c>
    </row>
    <row r="135" spans="1:10" x14ac:dyDescent="0.25">
      <c r="A135" s="68"/>
      <c r="B135" s="69" t="s">
        <v>77</v>
      </c>
      <c r="C135" s="70">
        <v>150</v>
      </c>
      <c r="D135" s="26">
        <v>0.93</v>
      </c>
      <c r="E135" s="26">
        <v>3</v>
      </c>
      <c r="F135" s="26">
        <v>3.53</v>
      </c>
      <c r="G135" s="26">
        <v>44.6</v>
      </c>
      <c r="H135" s="26">
        <v>7.31</v>
      </c>
      <c r="I135" s="27">
        <v>82</v>
      </c>
      <c r="J135" s="19">
        <v>20</v>
      </c>
    </row>
    <row r="136" spans="1:10" x14ac:dyDescent="0.25">
      <c r="A136" s="68"/>
      <c r="B136" s="69" t="s">
        <v>78</v>
      </c>
      <c r="C136" s="70">
        <v>60</v>
      </c>
      <c r="D136" s="26">
        <v>13.2</v>
      </c>
      <c r="E136" s="26">
        <v>11.4</v>
      </c>
      <c r="F136" s="26">
        <v>1.1399999999999999</v>
      </c>
      <c r="G136" s="26">
        <v>160.19999999999999</v>
      </c>
      <c r="H136" s="26">
        <v>0.08</v>
      </c>
      <c r="I136" s="27" t="s">
        <v>79</v>
      </c>
      <c r="J136" s="19" t="s">
        <v>80</v>
      </c>
    </row>
    <row r="137" spans="1:10" x14ac:dyDescent="0.25">
      <c r="A137" s="68"/>
      <c r="B137" s="69" t="s">
        <v>81</v>
      </c>
      <c r="C137" s="70">
        <v>20</v>
      </c>
      <c r="D137" s="26">
        <v>2.2400000000000002</v>
      </c>
      <c r="E137" s="26">
        <v>1.5</v>
      </c>
      <c r="F137" s="26">
        <v>2.0099999999999998</v>
      </c>
      <c r="G137" s="26">
        <v>23.5</v>
      </c>
      <c r="H137" s="26">
        <v>0.13</v>
      </c>
      <c r="I137" s="27">
        <v>333</v>
      </c>
      <c r="J137" s="20">
        <v>26</v>
      </c>
    </row>
    <row r="138" spans="1:10" x14ac:dyDescent="0.25">
      <c r="A138" s="68"/>
      <c r="B138" s="69" t="s">
        <v>82</v>
      </c>
      <c r="C138" s="70">
        <v>90</v>
      </c>
      <c r="D138" s="26">
        <v>3.4</v>
      </c>
      <c r="E138" s="26">
        <v>0.41</v>
      </c>
      <c r="F138" s="26">
        <v>17.399999999999999</v>
      </c>
      <c r="G138" s="26">
        <v>87</v>
      </c>
      <c r="H138" s="26">
        <v>0.01</v>
      </c>
      <c r="I138" s="27">
        <v>306</v>
      </c>
      <c r="J138" s="19">
        <v>133</v>
      </c>
    </row>
    <row r="139" spans="1:10" x14ac:dyDescent="0.25">
      <c r="A139" s="68"/>
      <c r="B139" s="69" t="s">
        <v>34</v>
      </c>
      <c r="C139" s="16">
        <v>150</v>
      </c>
      <c r="D139" s="17">
        <v>0.4</v>
      </c>
      <c r="E139" s="17">
        <v>0.2</v>
      </c>
      <c r="F139" s="17">
        <v>17.329999999999998</v>
      </c>
      <c r="G139" s="17">
        <v>72</v>
      </c>
      <c r="H139" s="17">
        <v>3.23</v>
      </c>
      <c r="I139" s="27">
        <v>398</v>
      </c>
      <c r="J139" s="20">
        <v>12</v>
      </c>
    </row>
    <row r="140" spans="1:10" x14ac:dyDescent="0.25">
      <c r="A140" s="68"/>
      <c r="B140" s="69" t="s">
        <v>25</v>
      </c>
      <c r="C140" s="16">
        <v>10</v>
      </c>
      <c r="D140" s="17">
        <v>0.8</v>
      </c>
      <c r="E140" s="18">
        <v>0.08</v>
      </c>
      <c r="F140" s="17">
        <v>4.92</v>
      </c>
      <c r="G140" s="17">
        <v>23.5</v>
      </c>
      <c r="H140" s="17">
        <v>0</v>
      </c>
      <c r="I140" s="36">
        <v>701</v>
      </c>
      <c r="J140" s="20">
        <v>10</v>
      </c>
    </row>
    <row r="141" spans="1:10" x14ac:dyDescent="0.25">
      <c r="A141" s="68"/>
      <c r="B141" s="69" t="s">
        <v>35</v>
      </c>
      <c r="C141" s="16">
        <v>30</v>
      </c>
      <c r="D141" s="17">
        <v>2</v>
      </c>
      <c r="E141" s="17">
        <v>0.24</v>
      </c>
      <c r="F141" s="17">
        <v>10.02</v>
      </c>
      <c r="G141" s="17">
        <v>52.2</v>
      </c>
      <c r="H141" s="17">
        <v>0</v>
      </c>
      <c r="I141" s="18">
        <v>704</v>
      </c>
      <c r="J141" s="20">
        <v>11</v>
      </c>
    </row>
    <row r="142" spans="1:10" x14ac:dyDescent="0.25">
      <c r="A142" s="242" t="s">
        <v>83</v>
      </c>
      <c r="B142" s="242"/>
      <c r="C142" s="242"/>
      <c r="D142" s="72">
        <f>SUM(D134:D141)</f>
        <v>23.289999999999996</v>
      </c>
      <c r="E142" s="72">
        <f>SUM(E134:E141)</f>
        <v>16.869999999999997</v>
      </c>
      <c r="F142" s="72">
        <f>SUM(F134:F141)</f>
        <v>57.349999999999994</v>
      </c>
      <c r="G142" s="72">
        <f>SUM(G134:G141)</f>
        <v>468.59999999999997</v>
      </c>
      <c r="H142" s="72">
        <f>SUM(H134:H141)</f>
        <v>14.76</v>
      </c>
      <c r="I142" s="27"/>
      <c r="J142" s="20"/>
    </row>
    <row r="143" spans="1:10" x14ac:dyDescent="0.25">
      <c r="A143" s="57" t="s">
        <v>37</v>
      </c>
      <c r="B143" s="73"/>
      <c r="C143" s="73"/>
      <c r="D143" s="74"/>
      <c r="E143" s="74"/>
      <c r="F143" s="74"/>
      <c r="G143" s="74"/>
      <c r="H143" s="74"/>
      <c r="I143" s="59"/>
      <c r="J143" s="20"/>
    </row>
    <row r="144" spans="1:10" x14ac:dyDescent="0.25">
      <c r="A144" s="68"/>
      <c r="B144" s="69" t="s">
        <v>84</v>
      </c>
      <c r="C144" s="70">
        <v>90</v>
      </c>
      <c r="D144" s="26">
        <v>12.8</v>
      </c>
      <c r="E144" s="26">
        <v>9.7200000000000006</v>
      </c>
      <c r="F144" s="26">
        <v>12.34</v>
      </c>
      <c r="G144" s="26">
        <v>187.9</v>
      </c>
      <c r="H144" s="26">
        <v>0.2</v>
      </c>
      <c r="I144" s="71">
        <v>331</v>
      </c>
      <c r="J144" s="20">
        <v>46</v>
      </c>
    </row>
    <row r="145" spans="1:10" x14ac:dyDescent="0.25">
      <c r="A145" s="68"/>
      <c r="B145" s="69" t="s">
        <v>85</v>
      </c>
      <c r="C145" s="70">
        <v>20</v>
      </c>
      <c r="D145" s="26">
        <v>0.53</v>
      </c>
      <c r="E145" s="26">
        <v>1.3</v>
      </c>
      <c r="F145" s="26">
        <v>1.6</v>
      </c>
      <c r="G145" s="26">
        <v>19.84</v>
      </c>
      <c r="H145" s="26">
        <v>0.1</v>
      </c>
      <c r="I145" s="27">
        <v>338</v>
      </c>
      <c r="J145" s="20">
        <v>131</v>
      </c>
    </row>
    <row r="146" spans="1:10" x14ac:dyDescent="0.25">
      <c r="A146" s="68"/>
      <c r="B146" s="69" t="s">
        <v>56</v>
      </c>
      <c r="C146" s="16">
        <v>180</v>
      </c>
      <c r="D146" s="17">
        <v>5.22</v>
      </c>
      <c r="E146" s="17">
        <v>4.5</v>
      </c>
      <c r="F146" s="17">
        <v>7.2</v>
      </c>
      <c r="G146" s="17">
        <v>90</v>
      </c>
      <c r="H146" s="17">
        <v>1.3</v>
      </c>
      <c r="I146" s="36">
        <v>406</v>
      </c>
      <c r="J146" s="20">
        <v>27</v>
      </c>
    </row>
    <row r="147" spans="1:10" x14ac:dyDescent="0.25">
      <c r="A147" s="242" t="s">
        <v>86</v>
      </c>
      <c r="B147" s="242"/>
      <c r="C147" s="242"/>
      <c r="D147" s="72">
        <f>SUM(D144:D146)</f>
        <v>18.55</v>
      </c>
      <c r="E147" s="72">
        <f>SUM(E143:E146)</f>
        <v>15.520000000000001</v>
      </c>
      <c r="F147" s="72">
        <f>SUM(F143:F146)</f>
        <v>21.14</v>
      </c>
      <c r="G147" s="72">
        <f>SUM(G143:G146)</f>
        <v>297.74</v>
      </c>
      <c r="H147" s="72">
        <f>SUM(H143:H146)</f>
        <v>1.6</v>
      </c>
      <c r="I147" s="27"/>
      <c r="J147" s="20"/>
    </row>
    <row r="148" spans="1:10" x14ac:dyDescent="0.25">
      <c r="A148" s="155" t="s">
        <v>147</v>
      </c>
      <c r="B148" s="155"/>
      <c r="C148" s="155"/>
      <c r="D148" s="156"/>
      <c r="E148" s="156"/>
      <c r="F148" s="156"/>
      <c r="G148" s="156"/>
      <c r="H148" s="156"/>
      <c r="I148" s="27"/>
      <c r="J148" s="20"/>
    </row>
    <row r="149" spans="1:10" x14ac:dyDescent="0.25">
      <c r="A149" s="155"/>
      <c r="B149" s="75" t="s">
        <v>152</v>
      </c>
      <c r="C149" s="76">
        <v>180</v>
      </c>
      <c r="D149" s="77">
        <v>14.2</v>
      </c>
      <c r="E149" s="77">
        <v>14.83</v>
      </c>
      <c r="F149" s="77">
        <v>16.399999999999999</v>
      </c>
      <c r="G149" s="77">
        <v>232.4</v>
      </c>
      <c r="H149" s="77">
        <v>10.7</v>
      </c>
      <c r="I149" s="76">
        <v>412</v>
      </c>
      <c r="J149" s="14">
        <v>173</v>
      </c>
    </row>
    <row r="150" spans="1:10" x14ac:dyDescent="0.25">
      <c r="A150" s="155"/>
      <c r="B150" s="75" t="s">
        <v>25</v>
      </c>
      <c r="C150" s="16">
        <v>10</v>
      </c>
      <c r="D150" s="17">
        <v>0.8</v>
      </c>
      <c r="E150" s="18">
        <v>0.08</v>
      </c>
      <c r="F150" s="17">
        <v>4.92</v>
      </c>
      <c r="G150" s="17">
        <v>23.5</v>
      </c>
      <c r="H150" s="17">
        <v>0</v>
      </c>
      <c r="I150" s="36">
        <v>701</v>
      </c>
      <c r="J150" s="20">
        <v>10</v>
      </c>
    </row>
    <row r="151" spans="1:10" x14ac:dyDescent="0.25">
      <c r="A151" s="155"/>
      <c r="B151" s="75" t="s">
        <v>153</v>
      </c>
      <c r="C151" s="76">
        <v>60</v>
      </c>
      <c r="D151" s="77">
        <v>4.3</v>
      </c>
      <c r="E151" s="77">
        <v>5</v>
      </c>
      <c r="F151" s="77">
        <v>35.5</v>
      </c>
      <c r="G151" s="77">
        <v>82.32</v>
      </c>
      <c r="H151" s="77">
        <v>2E-3</v>
      </c>
      <c r="I151" s="76">
        <v>589</v>
      </c>
      <c r="J151" s="14">
        <v>176</v>
      </c>
    </row>
    <row r="152" spans="1:10" x14ac:dyDescent="0.25">
      <c r="A152" s="155"/>
      <c r="B152" s="75" t="s">
        <v>39</v>
      </c>
      <c r="C152" s="76">
        <v>150</v>
      </c>
      <c r="D152" s="77">
        <v>0.8</v>
      </c>
      <c r="E152" s="77">
        <v>0.2</v>
      </c>
      <c r="F152" s="77">
        <v>15.2</v>
      </c>
      <c r="G152" s="77">
        <v>69</v>
      </c>
      <c r="H152" s="77">
        <v>3</v>
      </c>
      <c r="I152" s="76">
        <v>407</v>
      </c>
      <c r="J152" s="14">
        <v>179</v>
      </c>
    </row>
    <row r="153" spans="1:10" x14ac:dyDescent="0.25">
      <c r="A153" s="221" t="s">
        <v>154</v>
      </c>
      <c r="B153" s="271"/>
      <c r="C153" s="272"/>
      <c r="D153" s="72">
        <f>SUM(D149:D152)</f>
        <v>20.100000000000001</v>
      </c>
      <c r="E153" s="72">
        <f>SUM(E149:E152)</f>
        <v>20.11</v>
      </c>
      <c r="F153" s="72">
        <f>SUM(F149:F152)</f>
        <v>72.02</v>
      </c>
      <c r="G153" s="72">
        <f>SUM(G149:G152)</f>
        <v>407.22</v>
      </c>
      <c r="H153" s="72">
        <f>SUM(H149:H152)</f>
        <v>13.702</v>
      </c>
      <c r="I153" s="27"/>
      <c r="J153" s="20"/>
    </row>
    <row r="154" spans="1:10" x14ac:dyDescent="0.25">
      <c r="A154" s="244" t="s">
        <v>244</v>
      </c>
      <c r="B154" s="244"/>
      <c r="C154" s="244"/>
      <c r="D154" s="72">
        <v>72.5</v>
      </c>
      <c r="E154" s="72">
        <v>64.31</v>
      </c>
      <c r="F154" s="72">
        <v>196.12</v>
      </c>
      <c r="G154" s="72">
        <v>1623</v>
      </c>
      <c r="H154" s="72">
        <v>43.63</v>
      </c>
      <c r="I154" s="27"/>
      <c r="J154" s="20"/>
    </row>
    <row r="155" spans="1:10" x14ac:dyDescent="0.25">
      <c r="A155" s="55"/>
      <c r="B155" s="55"/>
      <c r="C155" s="55"/>
      <c r="D155" s="83"/>
      <c r="E155" s="83"/>
      <c r="F155" s="83"/>
      <c r="G155" s="83"/>
      <c r="H155" s="83"/>
      <c r="I155" s="83"/>
      <c r="J155" s="3"/>
    </row>
    <row r="156" spans="1:10" x14ac:dyDescent="0.25">
      <c r="A156" s="55"/>
      <c r="B156" s="55"/>
      <c r="C156" s="55"/>
      <c r="D156" s="184"/>
      <c r="E156" s="184"/>
      <c r="F156" s="184"/>
      <c r="G156" s="184"/>
      <c r="H156" s="184"/>
      <c r="I156" s="184"/>
      <c r="J156" s="3"/>
    </row>
    <row r="157" spans="1:10" x14ac:dyDescent="0.25">
      <c r="A157" s="55"/>
      <c r="B157" s="55"/>
      <c r="C157" s="55"/>
      <c r="D157" s="184"/>
      <c r="E157" s="184"/>
      <c r="F157" s="184"/>
      <c r="G157" s="184"/>
      <c r="H157" s="184"/>
      <c r="I157" s="184"/>
      <c r="J157" s="3"/>
    </row>
    <row r="158" spans="1:10" x14ac:dyDescent="0.25">
      <c r="A158" s="240" t="s">
        <v>146</v>
      </c>
      <c r="B158" s="240"/>
      <c r="C158" s="55"/>
      <c r="D158" s="55"/>
      <c r="E158" s="55"/>
      <c r="F158" s="264" t="s">
        <v>2</v>
      </c>
      <c r="G158" s="264"/>
      <c r="H158" s="55" t="s">
        <v>142</v>
      </c>
      <c r="I158" s="55"/>
      <c r="J158" s="3"/>
    </row>
    <row r="159" spans="1:10" x14ac:dyDescent="0.25">
      <c r="A159" s="265" t="s">
        <v>87</v>
      </c>
      <c r="B159" s="265"/>
      <c r="C159" s="264" t="s">
        <v>4</v>
      </c>
      <c r="D159" s="264"/>
      <c r="E159" s="264"/>
      <c r="F159" s="264"/>
      <c r="G159" s="264"/>
      <c r="H159" s="56" t="s">
        <v>5</v>
      </c>
      <c r="I159" s="55"/>
      <c r="J159" s="3"/>
    </row>
    <row r="160" spans="1:10" x14ac:dyDescent="0.25">
      <c r="A160" s="261" t="s">
        <v>6</v>
      </c>
      <c r="B160" s="261" t="s">
        <v>7</v>
      </c>
      <c r="C160" s="261" t="s">
        <v>8</v>
      </c>
      <c r="D160" s="263" t="s">
        <v>9</v>
      </c>
      <c r="E160" s="263"/>
      <c r="F160" s="263"/>
      <c r="G160" s="215" t="s">
        <v>10</v>
      </c>
      <c r="H160" s="215" t="s">
        <v>11</v>
      </c>
      <c r="I160" s="215" t="s">
        <v>12</v>
      </c>
      <c r="J160" s="217" t="s">
        <v>13</v>
      </c>
    </row>
    <row r="161" spans="1:10" ht="21" customHeight="1" x14ac:dyDescent="0.25">
      <c r="A161" s="262"/>
      <c r="B161" s="262"/>
      <c r="C161" s="262"/>
      <c r="D161" s="84" t="s">
        <v>14</v>
      </c>
      <c r="E161" s="84" t="s">
        <v>15</v>
      </c>
      <c r="F161" s="84" t="s">
        <v>16</v>
      </c>
      <c r="G161" s="216"/>
      <c r="H161" s="216"/>
      <c r="I161" s="216"/>
      <c r="J161" s="217"/>
    </row>
    <row r="162" spans="1:10" x14ac:dyDescent="0.25">
      <c r="A162" s="57" t="s">
        <v>17</v>
      </c>
      <c r="B162" s="58"/>
      <c r="C162" s="58"/>
      <c r="D162" s="58"/>
      <c r="E162" s="58"/>
      <c r="F162" s="58"/>
      <c r="G162" s="58"/>
      <c r="H162" s="58"/>
      <c r="I162" s="59"/>
      <c r="J162" s="20"/>
    </row>
    <row r="163" spans="1:10" x14ac:dyDescent="0.25">
      <c r="A163" s="1"/>
      <c r="B163" s="15" t="s">
        <v>88</v>
      </c>
      <c r="C163" s="16">
        <v>100</v>
      </c>
      <c r="D163" s="17">
        <v>8.6199999999999992</v>
      </c>
      <c r="E163" s="17">
        <v>13.4</v>
      </c>
      <c r="F163" s="17">
        <v>2.2999999999999998</v>
      </c>
      <c r="G163" s="17">
        <v>183.5</v>
      </c>
      <c r="H163" s="17">
        <v>0.31</v>
      </c>
      <c r="I163" s="18">
        <v>188</v>
      </c>
      <c r="J163" s="19">
        <v>44</v>
      </c>
    </row>
    <row r="164" spans="1:10" x14ac:dyDescent="0.25">
      <c r="A164" s="1"/>
      <c r="B164" s="15" t="s">
        <v>20</v>
      </c>
      <c r="C164" s="16">
        <v>40</v>
      </c>
      <c r="D164" s="17">
        <v>0.64</v>
      </c>
      <c r="E164" s="17">
        <v>3.12</v>
      </c>
      <c r="F164" s="17">
        <v>2.7</v>
      </c>
      <c r="G164" s="17">
        <v>62.33</v>
      </c>
      <c r="H164" s="17">
        <v>2.5</v>
      </c>
      <c r="I164" s="18">
        <v>121</v>
      </c>
      <c r="J164" s="19">
        <v>168</v>
      </c>
    </row>
    <row r="165" spans="1:10" x14ac:dyDescent="0.25">
      <c r="A165" s="1"/>
      <c r="B165" s="206" t="s">
        <v>277</v>
      </c>
      <c r="C165" s="207">
        <v>20</v>
      </c>
      <c r="D165" s="208">
        <v>1.52</v>
      </c>
      <c r="E165" s="208">
        <v>0.2</v>
      </c>
      <c r="F165" s="208">
        <v>9.84</v>
      </c>
      <c r="G165" s="208">
        <v>47</v>
      </c>
      <c r="H165" s="208">
        <v>0</v>
      </c>
      <c r="I165" s="209">
        <v>701</v>
      </c>
      <c r="J165" s="210">
        <v>239</v>
      </c>
    </row>
    <row r="166" spans="1:10" x14ac:dyDescent="0.25">
      <c r="A166" s="1"/>
      <c r="B166" s="206" t="s">
        <v>278</v>
      </c>
      <c r="C166" s="207">
        <v>5</v>
      </c>
      <c r="D166" s="211">
        <v>2.5000000000000001E-2</v>
      </c>
      <c r="E166" s="211">
        <v>4.13</v>
      </c>
      <c r="F166" s="211">
        <v>0.04</v>
      </c>
      <c r="G166" s="211">
        <v>37.4</v>
      </c>
      <c r="H166" s="211">
        <v>0</v>
      </c>
      <c r="I166" s="209">
        <v>111</v>
      </c>
      <c r="J166" s="210">
        <v>236</v>
      </c>
    </row>
    <row r="167" spans="1:10" x14ac:dyDescent="0.25">
      <c r="A167" s="1"/>
      <c r="B167" s="15" t="s">
        <v>22</v>
      </c>
      <c r="C167" s="16">
        <v>160</v>
      </c>
      <c r="D167" s="17">
        <v>0.06</v>
      </c>
      <c r="E167" s="17">
        <v>0.02</v>
      </c>
      <c r="F167" s="17">
        <v>9.5</v>
      </c>
      <c r="G167" s="17">
        <v>51.5</v>
      </c>
      <c r="H167" s="17">
        <v>0.04</v>
      </c>
      <c r="I167" s="18" t="s">
        <v>23</v>
      </c>
      <c r="J167" s="19" t="s">
        <v>89</v>
      </c>
    </row>
    <row r="168" spans="1:10" x14ac:dyDescent="0.25">
      <c r="A168" s="1"/>
      <c r="B168" s="15" t="s">
        <v>25</v>
      </c>
      <c r="C168" s="16">
        <v>10</v>
      </c>
      <c r="D168" s="17">
        <v>0.8</v>
      </c>
      <c r="E168" s="18">
        <v>0.08</v>
      </c>
      <c r="F168" s="17">
        <v>4.92</v>
      </c>
      <c r="G168" s="17">
        <v>23.5</v>
      </c>
      <c r="H168" s="17">
        <v>0</v>
      </c>
      <c r="I168" s="36">
        <v>701</v>
      </c>
      <c r="J168" s="20">
        <v>10</v>
      </c>
    </row>
    <row r="169" spans="1:10" x14ac:dyDescent="0.25">
      <c r="A169" s="238" t="s">
        <v>228</v>
      </c>
      <c r="B169" s="238"/>
      <c r="C169" s="238"/>
      <c r="D169" s="24">
        <f>SUM(D163:D168)</f>
        <v>11.665000000000001</v>
      </c>
      <c r="E169" s="24">
        <f>SUM(E163:E168)</f>
        <v>20.949999999999996</v>
      </c>
      <c r="F169" s="24">
        <f>SUM(F163:F168)</f>
        <v>29.299999999999997</v>
      </c>
      <c r="G169" s="24">
        <v>406.33</v>
      </c>
      <c r="H169" s="24">
        <f>SUM(H163:H168)</f>
        <v>2.85</v>
      </c>
      <c r="I169" s="18"/>
      <c r="J169" s="20"/>
    </row>
    <row r="170" spans="1:10" ht="23.25" x14ac:dyDescent="0.25">
      <c r="A170" s="5" t="s">
        <v>27</v>
      </c>
      <c r="B170" s="6"/>
      <c r="C170" s="6"/>
      <c r="D170" s="37"/>
      <c r="E170" s="37"/>
      <c r="F170" s="37"/>
      <c r="G170" s="37"/>
      <c r="H170" s="37"/>
      <c r="I170" s="7"/>
      <c r="J170" s="20"/>
    </row>
    <row r="171" spans="1:10" x14ac:dyDescent="0.25">
      <c r="A171" s="90"/>
      <c r="B171" s="15" t="s">
        <v>90</v>
      </c>
      <c r="C171" s="46">
        <v>100</v>
      </c>
      <c r="D171" s="17">
        <v>0.3</v>
      </c>
      <c r="E171" s="17">
        <v>0.1</v>
      </c>
      <c r="F171" s="17">
        <v>15.2</v>
      </c>
      <c r="G171" s="17">
        <v>68</v>
      </c>
      <c r="H171" s="17">
        <v>1</v>
      </c>
      <c r="I171" s="18">
        <v>537</v>
      </c>
      <c r="J171" s="19">
        <v>164</v>
      </c>
    </row>
    <row r="172" spans="1:10" x14ac:dyDescent="0.25">
      <c r="A172" s="239" t="s">
        <v>91</v>
      </c>
      <c r="B172" s="239"/>
      <c r="C172" s="239"/>
      <c r="D172" s="24">
        <v>0.3</v>
      </c>
      <c r="E172" s="24">
        <v>0.1</v>
      </c>
      <c r="F172" s="24">
        <v>15.2</v>
      </c>
      <c r="G172" s="24">
        <v>68</v>
      </c>
      <c r="H172" s="24">
        <v>1</v>
      </c>
      <c r="I172" s="28"/>
      <c r="J172" s="29"/>
    </row>
    <row r="173" spans="1:10" x14ac:dyDescent="0.25">
      <c r="A173" s="5" t="s">
        <v>30</v>
      </c>
      <c r="B173" s="6"/>
      <c r="C173" s="6"/>
      <c r="D173" s="37"/>
      <c r="E173" s="37"/>
      <c r="F173" s="37"/>
      <c r="G173" s="37"/>
      <c r="H173" s="37"/>
      <c r="I173" s="7"/>
      <c r="J173" s="20"/>
    </row>
    <row r="174" spans="1:10" x14ac:dyDescent="0.25">
      <c r="A174" s="9"/>
      <c r="B174" s="48" t="s">
        <v>31</v>
      </c>
      <c r="C174" s="91">
        <v>40</v>
      </c>
      <c r="D174" s="92">
        <v>1</v>
      </c>
      <c r="E174" s="93">
        <v>2.84</v>
      </c>
      <c r="F174" s="92">
        <v>4.2</v>
      </c>
      <c r="G174" s="92">
        <v>46</v>
      </c>
      <c r="H174" s="93">
        <v>3.04</v>
      </c>
      <c r="I174" s="93">
        <v>55</v>
      </c>
      <c r="J174" s="94">
        <v>21</v>
      </c>
    </row>
    <row r="175" spans="1:10" ht="22.5" x14ac:dyDescent="0.25">
      <c r="A175" s="1"/>
      <c r="B175" s="15" t="s">
        <v>92</v>
      </c>
      <c r="C175" s="16">
        <v>150</v>
      </c>
      <c r="D175" s="17">
        <v>1</v>
      </c>
      <c r="E175" s="17">
        <v>3.05</v>
      </c>
      <c r="F175" s="17">
        <v>10.23</v>
      </c>
      <c r="G175" s="17">
        <v>72.2</v>
      </c>
      <c r="H175" s="17">
        <v>0.5</v>
      </c>
      <c r="I175" s="18">
        <v>86</v>
      </c>
      <c r="J175" s="20">
        <v>48</v>
      </c>
    </row>
    <row r="176" spans="1:10" x14ac:dyDescent="0.25">
      <c r="A176" s="1"/>
      <c r="B176" s="15" t="s">
        <v>93</v>
      </c>
      <c r="C176" s="16">
        <v>80</v>
      </c>
      <c r="D176" s="17">
        <v>7.6</v>
      </c>
      <c r="E176" s="17">
        <v>4.0999999999999996</v>
      </c>
      <c r="F176" s="17">
        <v>3.6</v>
      </c>
      <c r="G176" s="17">
        <v>81.5</v>
      </c>
      <c r="H176" s="17">
        <v>2.7</v>
      </c>
      <c r="I176" s="18">
        <v>261</v>
      </c>
      <c r="J176" s="20">
        <v>50</v>
      </c>
    </row>
    <row r="177" spans="1:10" x14ac:dyDescent="0.25">
      <c r="A177" s="1"/>
      <c r="B177" s="15" t="s">
        <v>94</v>
      </c>
      <c r="C177" s="16">
        <v>110</v>
      </c>
      <c r="D177" s="17">
        <v>2.1</v>
      </c>
      <c r="E177" s="17">
        <v>5.4</v>
      </c>
      <c r="F177" s="17">
        <v>14</v>
      </c>
      <c r="G177" s="17">
        <v>112.2</v>
      </c>
      <c r="H177" s="17">
        <v>15.3</v>
      </c>
      <c r="I177" s="18">
        <v>136</v>
      </c>
      <c r="J177" s="19">
        <v>130</v>
      </c>
    </row>
    <row r="178" spans="1:10" x14ac:dyDescent="0.25">
      <c r="A178" s="1"/>
      <c r="B178" s="15" t="s">
        <v>52</v>
      </c>
      <c r="C178" s="16">
        <v>150</v>
      </c>
      <c r="D178" s="17">
        <v>0.4</v>
      </c>
      <c r="E178" s="17">
        <v>0</v>
      </c>
      <c r="F178" s="17">
        <v>20.3</v>
      </c>
      <c r="G178" s="17">
        <v>82.5</v>
      </c>
      <c r="H178" s="17">
        <v>0.4</v>
      </c>
      <c r="I178" s="18">
        <v>403</v>
      </c>
      <c r="J178" s="20">
        <v>24</v>
      </c>
    </row>
    <row r="179" spans="1:10" x14ac:dyDescent="0.25">
      <c r="A179" s="1"/>
      <c r="B179" s="15" t="s">
        <v>25</v>
      </c>
      <c r="C179" s="16">
        <v>10</v>
      </c>
      <c r="D179" s="17">
        <v>0.8</v>
      </c>
      <c r="E179" s="18">
        <v>0.08</v>
      </c>
      <c r="F179" s="17">
        <v>4.92</v>
      </c>
      <c r="G179" s="17">
        <v>23.5</v>
      </c>
      <c r="H179" s="17">
        <v>0</v>
      </c>
      <c r="I179" s="36">
        <v>701</v>
      </c>
      <c r="J179" s="20">
        <v>10</v>
      </c>
    </row>
    <row r="180" spans="1:10" x14ac:dyDescent="0.25">
      <c r="A180" s="1"/>
      <c r="B180" s="15" t="s">
        <v>35</v>
      </c>
      <c r="C180" s="16">
        <v>30</v>
      </c>
      <c r="D180" s="17">
        <v>2</v>
      </c>
      <c r="E180" s="17">
        <v>0.24</v>
      </c>
      <c r="F180" s="17">
        <v>10.02</v>
      </c>
      <c r="G180" s="17">
        <v>52.2</v>
      </c>
      <c r="H180" s="17">
        <v>0</v>
      </c>
      <c r="I180" s="18">
        <v>704</v>
      </c>
      <c r="J180" s="20">
        <v>11</v>
      </c>
    </row>
    <row r="181" spans="1:10" x14ac:dyDescent="0.25">
      <c r="A181" s="238" t="s">
        <v>95</v>
      </c>
      <c r="B181" s="238"/>
      <c r="C181" s="238"/>
      <c r="D181" s="24">
        <f>SUM(D174:D180)</f>
        <v>14.9</v>
      </c>
      <c r="E181" s="24">
        <f>SUM(E174:E180)</f>
        <v>15.709999999999999</v>
      </c>
      <c r="F181" s="24">
        <f>SUM(F174:F180)</f>
        <v>67.27</v>
      </c>
      <c r="G181" s="24">
        <f>SUM(G174:G180)</f>
        <v>470.09999999999997</v>
      </c>
      <c r="H181" s="24">
        <f>SUM(H174:H180)</f>
        <v>21.939999999999998</v>
      </c>
      <c r="I181" s="18"/>
      <c r="J181" s="20"/>
    </row>
    <row r="182" spans="1:10" x14ac:dyDescent="0.25">
      <c r="A182" s="5" t="s">
        <v>37</v>
      </c>
      <c r="B182" s="6"/>
      <c r="C182" s="6"/>
      <c r="D182" s="37"/>
      <c r="E182" s="37"/>
      <c r="F182" s="37"/>
      <c r="G182" s="37"/>
      <c r="H182" s="37"/>
      <c r="I182" s="7"/>
      <c r="J182" s="20"/>
    </row>
    <row r="183" spans="1:10" x14ac:dyDescent="0.25">
      <c r="A183" s="1"/>
      <c r="B183" s="15" t="s">
        <v>62</v>
      </c>
      <c r="C183" s="16">
        <v>26</v>
      </c>
      <c r="D183" s="17">
        <v>2</v>
      </c>
      <c r="E183" s="17">
        <v>2.6</v>
      </c>
      <c r="F183" s="17">
        <v>19.34</v>
      </c>
      <c r="G183" s="17">
        <v>108.42</v>
      </c>
      <c r="H183" s="17">
        <v>0</v>
      </c>
      <c r="I183" s="18">
        <v>703</v>
      </c>
      <c r="J183" s="95" t="s">
        <v>96</v>
      </c>
    </row>
    <row r="184" spans="1:10" x14ac:dyDescent="0.25">
      <c r="A184" s="1"/>
      <c r="B184" s="15" t="s">
        <v>56</v>
      </c>
      <c r="C184" s="16">
        <v>180</v>
      </c>
      <c r="D184" s="17">
        <v>5.22</v>
      </c>
      <c r="E184" s="17">
        <v>4.5</v>
      </c>
      <c r="F184" s="17">
        <v>7.2</v>
      </c>
      <c r="G184" s="17">
        <v>90</v>
      </c>
      <c r="H184" s="17">
        <v>1.3</v>
      </c>
      <c r="I184" s="36">
        <v>406</v>
      </c>
      <c r="J184" s="20">
        <v>27</v>
      </c>
    </row>
    <row r="185" spans="1:10" x14ac:dyDescent="0.25">
      <c r="A185" s="238" t="s">
        <v>97</v>
      </c>
      <c r="B185" s="238"/>
      <c r="C185" s="238"/>
      <c r="D185" s="24">
        <f>SUM(D183:D184)</f>
        <v>7.22</v>
      </c>
      <c r="E185" s="24">
        <f>SUM(E183:E184)</f>
        <v>7.1</v>
      </c>
      <c r="F185" s="24">
        <f>SUM(F183:F184)</f>
        <v>26.54</v>
      </c>
      <c r="G185" s="24">
        <f>SUM(G183:G184)</f>
        <v>198.42000000000002</v>
      </c>
      <c r="H185" s="24">
        <f>SUM(H183:H184)</f>
        <v>1.3</v>
      </c>
      <c r="I185" s="36"/>
      <c r="J185" s="20"/>
    </row>
    <row r="186" spans="1:10" x14ac:dyDescent="0.25">
      <c r="A186" s="148" t="s">
        <v>147</v>
      </c>
      <c r="B186" s="148"/>
      <c r="C186" s="148"/>
      <c r="D186" s="149"/>
      <c r="E186" s="149"/>
      <c r="F186" s="149"/>
      <c r="G186" s="149"/>
      <c r="H186" s="149"/>
      <c r="I186" s="18"/>
      <c r="J186" s="20"/>
    </row>
    <row r="187" spans="1:10" x14ac:dyDescent="0.25">
      <c r="A187" s="148"/>
      <c r="B187" s="39" t="s">
        <v>155</v>
      </c>
      <c r="C187" s="42">
        <v>95</v>
      </c>
      <c r="D187" s="41">
        <v>9.6</v>
      </c>
      <c r="E187" s="41">
        <v>9.3000000000000007</v>
      </c>
      <c r="F187" s="41">
        <v>21</v>
      </c>
      <c r="G187" s="41">
        <v>205.62</v>
      </c>
      <c r="H187" s="41">
        <v>0.23</v>
      </c>
      <c r="I187" s="18">
        <v>457</v>
      </c>
      <c r="J187" s="20">
        <v>135</v>
      </c>
    </row>
    <row r="188" spans="1:10" x14ac:dyDescent="0.25">
      <c r="A188" s="148"/>
      <c r="B188" s="39" t="s">
        <v>55</v>
      </c>
      <c r="C188" s="42">
        <v>20</v>
      </c>
      <c r="D188" s="41">
        <v>0.7</v>
      </c>
      <c r="E188" s="41">
        <v>1.4</v>
      </c>
      <c r="F188" s="41">
        <v>1.8</v>
      </c>
      <c r="G188" s="41">
        <v>22.34</v>
      </c>
      <c r="H188" s="41">
        <v>0.13</v>
      </c>
      <c r="I188" s="42">
        <v>444</v>
      </c>
      <c r="J188" s="14">
        <v>30</v>
      </c>
    </row>
    <row r="189" spans="1:10" x14ac:dyDescent="0.25">
      <c r="A189" s="148"/>
      <c r="B189" s="144" t="s">
        <v>46</v>
      </c>
      <c r="C189" s="145">
        <v>180</v>
      </c>
      <c r="D189" s="157">
        <v>5.22</v>
      </c>
      <c r="E189" s="157">
        <v>4.5</v>
      </c>
      <c r="F189" s="157">
        <v>8.64</v>
      </c>
      <c r="G189" s="157">
        <v>95.4</v>
      </c>
      <c r="H189" s="157">
        <v>2.34</v>
      </c>
      <c r="I189" s="190">
        <v>534</v>
      </c>
      <c r="J189" s="191">
        <v>2</v>
      </c>
    </row>
    <row r="190" spans="1:10" x14ac:dyDescent="0.25">
      <c r="A190" s="148"/>
      <c r="B190" s="39" t="s">
        <v>25</v>
      </c>
      <c r="C190" s="76">
        <v>20</v>
      </c>
      <c r="D190" s="77">
        <v>1.52</v>
      </c>
      <c r="E190" s="77">
        <v>0.2</v>
      </c>
      <c r="F190" s="77">
        <v>9.84</v>
      </c>
      <c r="G190" s="77">
        <v>47</v>
      </c>
      <c r="H190" s="77">
        <v>0</v>
      </c>
      <c r="I190" s="76">
        <v>701</v>
      </c>
      <c r="J190" s="14">
        <v>71</v>
      </c>
    </row>
    <row r="191" spans="1:10" x14ac:dyDescent="0.25">
      <c r="A191" s="148"/>
      <c r="B191" s="39" t="s">
        <v>28</v>
      </c>
      <c r="C191" s="40">
        <v>80</v>
      </c>
      <c r="D191" s="41">
        <v>0.32</v>
      </c>
      <c r="E191" s="41">
        <v>0.32</v>
      </c>
      <c r="F191" s="41">
        <v>7.84</v>
      </c>
      <c r="G191" s="41">
        <v>37.6</v>
      </c>
      <c r="H191" s="41">
        <v>8</v>
      </c>
      <c r="I191" s="42">
        <v>368</v>
      </c>
      <c r="J191" s="14">
        <v>75</v>
      </c>
    </row>
    <row r="192" spans="1:10" x14ac:dyDescent="0.25">
      <c r="A192" s="247" t="s">
        <v>156</v>
      </c>
      <c r="B192" s="269"/>
      <c r="C192" s="270"/>
      <c r="D192" s="24">
        <f>SUM(D187:D191)</f>
        <v>17.36</v>
      </c>
      <c r="E192" s="24">
        <f>SUM(E187:E191)</f>
        <v>15.72</v>
      </c>
      <c r="F192" s="24">
        <f>SUM(F187:F191)</f>
        <v>49.120000000000005</v>
      </c>
      <c r="G192" s="24">
        <f>SUM(G187:G191)</f>
        <v>407.96000000000004</v>
      </c>
      <c r="H192" s="24">
        <f>SUM(H187:H191)</f>
        <v>10.7</v>
      </c>
      <c r="I192" s="18"/>
      <c r="J192" s="20"/>
    </row>
    <row r="193" spans="1:10" x14ac:dyDescent="0.25">
      <c r="A193" s="241" t="s">
        <v>245</v>
      </c>
      <c r="B193" s="241"/>
      <c r="C193" s="241"/>
      <c r="D193" s="24">
        <v>48.1</v>
      </c>
      <c r="E193" s="24">
        <v>57.7</v>
      </c>
      <c r="F193" s="24">
        <v>187.52</v>
      </c>
      <c r="G193" s="24">
        <v>1550.9</v>
      </c>
      <c r="H193" s="24">
        <v>35.4</v>
      </c>
      <c r="I193" s="18"/>
      <c r="J193" s="20"/>
    </row>
    <row r="194" spans="1:10" x14ac:dyDescent="0.25">
      <c r="A194" s="1"/>
      <c r="B194" s="1"/>
      <c r="C194" s="1"/>
      <c r="D194" s="30"/>
      <c r="E194" s="30"/>
      <c r="F194" s="30"/>
      <c r="G194" s="30"/>
      <c r="H194" s="30"/>
      <c r="I194" s="30"/>
      <c r="J194" s="3"/>
    </row>
    <row r="195" spans="1:10" x14ac:dyDescent="0.25">
      <c r="A195" s="1"/>
      <c r="B195" s="1"/>
      <c r="C195" s="1"/>
      <c r="D195" s="30"/>
      <c r="E195" s="30"/>
      <c r="F195" s="30"/>
      <c r="G195" s="30"/>
      <c r="H195" s="30"/>
      <c r="I195" s="30"/>
      <c r="J195" s="3"/>
    </row>
    <row r="196" spans="1:10" x14ac:dyDescent="0.25">
      <c r="A196" s="240" t="s">
        <v>146</v>
      </c>
      <c r="B196" s="240"/>
      <c r="C196" s="1"/>
      <c r="D196" s="1"/>
      <c r="E196" s="1"/>
      <c r="F196" s="233" t="s">
        <v>2</v>
      </c>
      <c r="G196" s="233"/>
      <c r="H196" s="1" t="s">
        <v>142</v>
      </c>
      <c r="I196" s="1"/>
      <c r="J196" s="3"/>
    </row>
    <row r="197" spans="1:10" x14ac:dyDescent="0.25">
      <c r="A197" s="234" t="s">
        <v>98</v>
      </c>
      <c r="B197" s="234"/>
      <c r="C197" s="233" t="s">
        <v>4</v>
      </c>
      <c r="D197" s="233"/>
      <c r="E197" s="233"/>
      <c r="F197" s="233"/>
      <c r="G197" s="233"/>
      <c r="H197" s="2" t="s">
        <v>5</v>
      </c>
      <c r="I197" s="1"/>
      <c r="J197" s="3"/>
    </row>
    <row r="198" spans="1:10" x14ac:dyDescent="0.25">
      <c r="A198" s="261" t="s">
        <v>6</v>
      </c>
      <c r="B198" s="261" t="s">
        <v>7</v>
      </c>
      <c r="C198" s="261" t="s">
        <v>8</v>
      </c>
      <c r="D198" s="263" t="s">
        <v>9</v>
      </c>
      <c r="E198" s="263"/>
      <c r="F198" s="263"/>
      <c r="G198" s="215" t="s">
        <v>10</v>
      </c>
      <c r="H198" s="215" t="s">
        <v>11</v>
      </c>
      <c r="I198" s="215" t="s">
        <v>12</v>
      </c>
      <c r="J198" s="217" t="s">
        <v>13</v>
      </c>
    </row>
    <row r="199" spans="1:10" ht="20.25" customHeight="1" x14ac:dyDescent="0.25">
      <c r="A199" s="262"/>
      <c r="B199" s="262"/>
      <c r="C199" s="262"/>
      <c r="D199" s="84" t="s">
        <v>14</v>
      </c>
      <c r="E199" s="84" t="s">
        <v>15</v>
      </c>
      <c r="F199" s="84" t="s">
        <v>16</v>
      </c>
      <c r="G199" s="216"/>
      <c r="H199" s="216"/>
      <c r="I199" s="216"/>
      <c r="J199" s="217"/>
    </row>
    <row r="200" spans="1:10" x14ac:dyDescent="0.25">
      <c r="A200" s="57" t="s">
        <v>17</v>
      </c>
      <c r="B200" s="73"/>
      <c r="C200" s="73"/>
      <c r="D200" s="73"/>
      <c r="E200" s="73"/>
      <c r="F200" s="73"/>
      <c r="G200" s="73"/>
      <c r="H200" s="73"/>
      <c r="I200" s="59"/>
      <c r="J200" s="20"/>
    </row>
    <row r="201" spans="1:10" x14ac:dyDescent="0.25">
      <c r="A201" s="60"/>
      <c r="B201" s="96" t="s">
        <v>18</v>
      </c>
      <c r="C201" s="97">
        <v>30</v>
      </c>
      <c r="D201" s="12">
        <v>3.83</v>
      </c>
      <c r="E201" s="12">
        <v>3.5</v>
      </c>
      <c r="F201" s="12">
        <v>0.23</v>
      </c>
      <c r="G201" s="12">
        <v>47.3</v>
      </c>
      <c r="H201" s="13">
        <v>0</v>
      </c>
      <c r="I201" s="12">
        <v>306</v>
      </c>
      <c r="J201" s="14">
        <v>107</v>
      </c>
    </row>
    <row r="202" spans="1:10" x14ac:dyDescent="0.25">
      <c r="A202" s="60"/>
      <c r="B202" s="98" t="s">
        <v>99</v>
      </c>
      <c r="C202" s="99">
        <v>100</v>
      </c>
      <c r="D202" s="100">
        <v>4.5999999999999996</v>
      </c>
      <c r="E202" s="100">
        <v>6.44</v>
      </c>
      <c r="F202" s="100">
        <v>16.3</v>
      </c>
      <c r="G202" s="100">
        <v>141.5</v>
      </c>
      <c r="H202" s="100">
        <v>0.7</v>
      </c>
      <c r="I202" s="99">
        <v>331</v>
      </c>
      <c r="J202" s="43">
        <v>53</v>
      </c>
    </row>
    <row r="203" spans="1:10" x14ac:dyDescent="0.25">
      <c r="A203" s="68"/>
      <c r="B203" s="15" t="s">
        <v>20</v>
      </c>
      <c r="C203" s="16">
        <v>40</v>
      </c>
      <c r="D203" s="17">
        <v>0.64</v>
      </c>
      <c r="E203" s="17">
        <v>3.12</v>
      </c>
      <c r="F203" s="17">
        <v>2.7</v>
      </c>
      <c r="G203" s="17">
        <v>62.33</v>
      </c>
      <c r="H203" s="17">
        <v>2.5</v>
      </c>
      <c r="I203" s="18">
        <v>121</v>
      </c>
      <c r="J203" s="19">
        <v>168</v>
      </c>
    </row>
    <row r="204" spans="1:10" x14ac:dyDescent="0.25">
      <c r="A204" s="68"/>
      <c r="B204" s="206" t="s">
        <v>277</v>
      </c>
      <c r="C204" s="207">
        <v>20</v>
      </c>
      <c r="D204" s="208">
        <v>1.52</v>
      </c>
      <c r="E204" s="208">
        <v>0.2</v>
      </c>
      <c r="F204" s="208">
        <v>9.84</v>
      </c>
      <c r="G204" s="208">
        <v>47</v>
      </c>
      <c r="H204" s="208">
        <v>0</v>
      </c>
      <c r="I204" s="209">
        <v>701</v>
      </c>
      <c r="J204" s="210">
        <v>239</v>
      </c>
    </row>
    <row r="205" spans="1:10" x14ac:dyDescent="0.25">
      <c r="A205" s="68"/>
      <c r="B205" s="206" t="s">
        <v>278</v>
      </c>
      <c r="C205" s="207">
        <v>5</v>
      </c>
      <c r="D205" s="211">
        <v>2.5000000000000001E-2</v>
      </c>
      <c r="E205" s="211">
        <v>4.13</v>
      </c>
      <c r="F205" s="211">
        <v>0.04</v>
      </c>
      <c r="G205" s="211">
        <v>37.4</v>
      </c>
      <c r="H205" s="211">
        <v>0</v>
      </c>
      <c r="I205" s="209">
        <v>111</v>
      </c>
      <c r="J205" s="210">
        <v>236</v>
      </c>
    </row>
    <row r="206" spans="1:10" x14ac:dyDescent="0.25">
      <c r="A206" s="68"/>
      <c r="B206" s="44" t="s">
        <v>22</v>
      </c>
      <c r="C206" s="46">
        <v>150</v>
      </c>
      <c r="D206" s="17">
        <v>0.06</v>
      </c>
      <c r="E206" s="17">
        <v>0.02</v>
      </c>
      <c r="F206" s="17">
        <v>9.5</v>
      </c>
      <c r="G206" s="17">
        <v>37.9</v>
      </c>
      <c r="H206" s="17">
        <v>0.03</v>
      </c>
      <c r="I206" s="18" t="s">
        <v>23</v>
      </c>
      <c r="J206" s="19" t="s">
        <v>89</v>
      </c>
    </row>
    <row r="207" spans="1:10" x14ac:dyDescent="0.25">
      <c r="A207" s="68"/>
      <c r="B207" s="102" t="s">
        <v>25</v>
      </c>
      <c r="C207" s="46">
        <v>10</v>
      </c>
      <c r="D207" s="17">
        <v>0.8</v>
      </c>
      <c r="E207" s="18">
        <v>0.08</v>
      </c>
      <c r="F207" s="17">
        <v>4.92</v>
      </c>
      <c r="G207" s="17">
        <v>23.5</v>
      </c>
      <c r="H207" s="17">
        <v>0</v>
      </c>
      <c r="I207" s="18">
        <v>701</v>
      </c>
      <c r="J207" s="20">
        <v>10</v>
      </c>
    </row>
    <row r="208" spans="1:10" x14ac:dyDescent="0.25">
      <c r="A208" s="242" t="s">
        <v>230</v>
      </c>
      <c r="B208" s="242"/>
      <c r="C208" s="242"/>
      <c r="D208" s="72">
        <f>SUM(D201:D207)</f>
        <v>11.475000000000001</v>
      </c>
      <c r="E208" s="72">
        <f>SUM(E201:E207)</f>
        <v>17.489999999999998</v>
      </c>
      <c r="F208" s="72">
        <f>SUM(F201:F207)</f>
        <v>43.53</v>
      </c>
      <c r="G208" s="72">
        <f>SUM(G201:G207)</f>
        <v>396.92999999999995</v>
      </c>
      <c r="H208" s="72">
        <f>SUM(H201:H207)</f>
        <v>3.23</v>
      </c>
      <c r="I208" s="27"/>
      <c r="J208" s="20"/>
    </row>
    <row r="209" spans="1:10" x14ac:dyDescent="0.25">
      <c r="A209" s="57" t="s">
        <v>27</v>
      </c>
      <c r="B209" s="73"/>
      <c r="C209" s="73"/>
      <c r="D209" s="74"/>
      <c r="E209" s="74"/>
      <c r="F209" s="74"/>
      <c r="G209" s="74"/>
      <c r="H209" s="74"/>
      <c r="I209" s="59"/>
      <c r="J209" s="20"/>
    </row>
    <row r="210" spans="1:10" x14ac:dyDescent="0.25">
      <c r="A210" s="89"/>
      <c r="B210" s="69" t="s">
        <v>28</v>
      </c>
      <c r="C210" s="70">
        <v>95</v>
      </c>
      <c r="D210" s="17">
        <v>0.4</v>
      </c>
      <c r="E210" s="17">
        <v>0.4</v>
      </c>
      <c r="F210" s="17">
        <v>9.31</v>
      </c>
      <c r="G210" s="17">
        <v>44.7</v>
      </c>
      <c r="H210" s="17">
        <v>9.5</v>
      </c>
      <c r="I210" s="27">
        <v>368</v>
      </c>
      <c r="J210" s="19">
        <v>170</v>
      </c>
    </row>
    <row r="211" spans="1:10" x14ac:dyDescent="0.25">
      <c r="A211" s="243" t="s">
        <v>100</v>
      </c>
      <c r="B211" s="243"/>
      <c r="C211" s="243"/>
      <c r="D211" s="24">
        <v>0.4</v>
      </c>
      <c r="E211" s="24">
        <v>0.4</v>
      </c>
      <c r="F211" s="24">
        <v>9.31</v>
      </c>
      <c r="G211" s="24">
        <v>44.7</v>
      </c>
      <c r="H211" s="24">
        <v>9.5</v>
      </c>
      <c r="I211" s="81"/>
      <c r="J211" s="29"/>
    </row>
    <row r="212" spans="1:10" x14ac:dyDescent="0.25">
      <c r="A212" s="57" t="s">
        <v>30</v>
      </c>
      <c r="B212" s="73"/>
      <c r="C212" s="73"/>
      <c r="D212" s="74"/>
      <c r="E212" s="74"/>
      <c r="F212" s="74"/>
      <c r="G212" s="74"/>
      <c r="H212" s="74"/>
      <c r="I212" s="59"/>
      <c r="J212" s="20"/>
    </row>
    <row r="213" spans="1:10" x14ac:dyDescent="0.25">
      <c r="A213" s="60"/>
      <c r="B213" s="79" t="s">
        <v>145</v>
      </c>
      <c r="C213" s="131">
        <v>40</v>
      </c>
      <c r="D213" s="132">
        <v>0.52</v>
      </c>
      <c r="E213" s="132">
        <v>2</v>
      </c>
      <c r="F213" s="132">
        <v>2</v>
      </c>
      <c r="G213" s="132">
        <v>27.6</v>
      </c>
      <c r="H213" s="132">
        <v>3.12</v>
      </c>
      <c r="I213" s="133">
        <v>120</v>
      </c>
      <c r="J213" s="134">
        <v>196</v>
      </c>
    </row>
    <row r="214" spans="1:10" x14ac:dyDescent="0.25">
      <c r="A214" s="68"/>
      <c r="B214" s="69" t="s">
        <v>101</v>
      </c>
      <c r="C214" s="70">
        <v>150</v>
      </c>
      <c r="D214" s="26">
        <v>1</v>
      </c>
      <c r="E214" s="26">
        <v>3.05</v>
      </c>
      <c r="F214" s="26">
        <v>10.23</v>
      </c>
      <c r="G214" s="26">
        <v>72.2</v>
      </c>
      <c r="H214" s="26">
        <v>0.5</v>
      </c>
      <c r="I214" s="27">
        <v>68</v>
      </c>
      <c r="J214" s="20">
        <v>54</v>
      </c>
    </row>
    <row r="215" spans="1:10" x14ac:dyDescent="0.25">
      <c r="A215" s="68"/>
      <c r="B215" s="69" t="s">
        <v>102</v>
      </c>
      <c r="C215" s="70">
        <v>50</v>
      </c>
      <c r="D215" s="26">
        <v>8.1</v>
      </c>
      <c r="E215" s="26">
        <v>6.21</v>
      </c>
      <c r="F215" s="26">
        <v>1.94</v>
      </c>
      <c r="G215" s="26">
        <v>95.9</v>
      </c>
      <c r="H215" s="26">
        <v>3.83</v>
      </c>
      <c r="I215" s="71" t="s">
        <v>103</v>
      </c>
      <c r="J215" s="19" t="s">
        <v>104</v>
      </c>
    </row>
    <row r="216" spans="1:10" x14ac:dyDescent="0.25">
      <c r="A216" s="68"/>
      <c r="B216" s="69" t="s">
        <v>105</v>
      </c>
      <c r="C216" s="70">
        <v>110</v>
      </c>
      <c r="D216" s="26">
        <v>4.1500000000000004</v>
      </c>
      <c r="E216" s="26">
        <v>0.5</v>
      </c>
      <c r="F216" s="26">
        <v>21.3</v>
      </c>
      <c r="G216" s="26">
        <v>106.3</v>
      </c>
      <c r="H216" s="26">
        <v>0.01</v>
      </c>
      <c r="I216" s="27">
        <v>306</v>
      </c>
      <c r="J216" s="19">
        <v>153</v>
      </c>
    </row>
    <row r="217" spans="1:10" x14ac:dyDescent="0.25">
      <c r="A217" s="68"/>
      <c r="B217" s="15" t="s">
        <v>52</v>
      </c>
      <c r="C217" s="70">
        <v>150</v>
      </c>
      <c r="D217" s="17">
        <v>0.4</v>
      </c>
      <c r="E217" s="17">
        <v>0</v>
      </c>
      <c r="F217" s="17">
        <v>20.3</v>
      </c>
      <c r="G217" s="17">
        <v>82.5</v>
      </c>
      <c r="H217" s="17">
        <v>0.4</v>
      </c>
      <c r="I217" s="27">
        <v>403</v>
      </c>
      <c r="J217" s="20">
        <v>24</v>
      </c>
    </row>
    <row r="218" spans="1:10" x14ac:dyDescent="0.25">
      <c r="A218" s="68"/>
      <c r="B218" s="69" t="s">
        <v>25</v>
      </c>
      <c r="C218" s="46">
        <v>10</v>
      </c>
      <c r="D218" s="17">
        <v>0.8</v>
      </c>
      <c r="E218" s="18">
        <v>0.08</v>
      </c>
      <c r="F218" s="17">
        <v>4.92</v>
      </c>
      <c r="G218" s="17">
        <v>23.5</v>
      </c>
      <c r="H218" s="17">
        <v>0</v>
      </c>
      <c r="I218" s="18">
        <v>701</v>
      </c>
      <c r="J218" s="20">
        <v>10</v>
      </c>
    </row>
    <row r="219" spans="1:10" x14ac:dyDescent="0.25">
      <c r="A219" s="68"/>
      <c r="B219" s="69" t="s">
        <v>35</v>
      </c>
      <c r="C219" s="16">
        <v>30</v>
      </c>
      <c r="D219" s="17">
        <v>2</v>
      </c>
      <c r="E219" s="17">
        <v>0.24</v>
      </c>
      <c r="F219" s="17">
        <v>10.02</v>
      </c>
      <c r="G219" s="17">
        <v>52.2</v>
      </c>
      <c r="H219" s="17">
        <v>0</v>
      </c>
      <c r="I219" s="27">
        <v>704</v>
      </c>
      <c r="J219" s="20">
        <v>11</v>
      </c>
    </row>
    <row r="220" spans="1:10" x14ac:dyDescent="0.25">
      <c r="A220" s="242" t="s">
        <v>106</v>
      </c>
      <c r="B220" s="242"/>
      <c r="C220" s="242"/>
      <c r="D220" s="72">
        <f>SUM(D213:D219)</f>
        <v>16.97</v>
      </c>
      <c r="E220" s="72">
        <f>SUM(E213:E219)</f>
        <v>12.08</v>
      </c>
      <c r="F220" s="72">
        <f>SUM(F213:F219)</f>
        <v>70.709999999999994</v>
      </c>
      <c r="G220" s="72">
        <f>SUM(G213:G219)</f>
        <v>460.2</v>
      </c>
      <c r="H220" s="72">
        <f>SUM(H213:H219)</f>
        <v>7.86</v>
      </c>
      <c r="I220" s="27"/>
      <c r="J220" s="20"/>
    </row>
    <row r="221" spans="1:10" x14ac:dyDescent="0.25">
      <c r="A221" s="57" t="s">
        <v>37</v>
      </c>
      <c r="B221" s="73"/>
      <c r="C221" s="73"/>
      <c r="D221" s="74"/>
      <c r="E221" s="74"/>
      <c r="F221" s="74"/>
      <c r="G221" s="74"/>
      <c r="H221" s="74"/>
      <c r="I221" s="59"/>
      <c r="J221" s="20"/>
    </row>
    <row r="222" spans="1:10" x14ac:dyDescent="0.25">
      <c r="A222" s="68"/>
      <c r="B222" s="69" t="s">
        <v>70</v>
      </c>
      <c r="C222" s="70">
        <v>60</v>
      </c>
      <c r="D222" s="26">
        <v>5.5</v>
      </c>
      <c r="E222" s="26">
        <v>2.2000000000000002</v>
      </c>
      <c r="F222" s="26">
        <v>28.5</v>
      </c>
      <c r="G222" s="26">
        <v>156</v>
      </c>
      <c r="H222" s="26">
        <v>0</v>
      </c>
      <c r="I222" s="71">
        <v>459</v>
      </c>
      <c r="J222" s="20">
        <v>34</v>
      </c>
    </row>
    <row r="223" spans="1:10" x14ac:dyDescent="0.25">
      <c r="A223" s="68"/>
      <c r="B223" s="69" t="s">
        <v>39</v>
      </c>
      <c r="C223" s="16">
        <v>175</v>
      </c>
      <c r="D223" s="26">
        <v>0.9</v>
      </c>
      <c r="E223" s="26">
        <v>0.2</v>
      </c>
      <c r="F223" s="26">
        <v>17.7</v>
      </c>
      <c r="G223" s="26">
        <v>80.5</v>
      </c>
      <c r="H223" s="26">
        <v>3.5</v>
      </c>
      <c r="I223" s="27">
        <v>407</v>
      </c>
      <c r="J223" s="19">
        <v>7</v>
      </c>
    </row>
    <row r="224" spans="1:10" x14ac:dyDescent="0.25">
      <c r="A224" s="242" t="s">
        <v>107</v>
      </c>
      <c r="B224" s="242"/>
      <c r="C224" s="242"/>
      <c r="D224" s="72">
        <f>SUM(D222:D223)</f>
        <v>6.4</v>
      </c>
      <c r="E224" s="72">
        <f>SUM(E222:E223)</f>
        <v>2.4000000000000004</v>
      </c>
      <c r="F224" s="72">
        <f>SUM(F222:F223)</f>
        <v>46.2</v>
      </c>
      <c r="G224" s="72">
        <f>SUM(G222:G223)</f>
        <v>236.5</v>
      </c>
      <c r="H224" s="72">
        <f>SUM(H222:H223)</f>
        <v>3.5</v>
      </c>
      <c r="I224" s="81"/>
      <c r="J224" s="29"/>
    </row>
    <row r="225" spans="1:10" x14ac:dyDescent="0.25">
      <c r="A225" s="155" t="s">
        <v>147</v>
      </c>
      <c r="B225" s="155"/>
      <c r="C225" s="155"/>
      <c r="D225" s="156"/>
      <c r="E225" s="156"/>
      <c r="F225" s="156"/>
      <c r="G225" s="156"/>
      <c r="H225" s="156"/>
      <c r="I225" s="27"/>
      <c r="J225" s="20"/>
    </row>
    <row r="226" spans="1:10" x14ac:dyDescent="0.25">
      <c r="A226" s="158"/>
      <c r="B226" s="159" t="s">
        <v>157</v>
      </c>
      <c r="C226" s="160">
        <v>200</v>
      </c>
      <c r="D226" s="161">
        <v>4.82</v>
      </c>
      <c r="E226" s="161">
        <v>5.2</v>
      </c>
      <c r="F226" s="161">
        <v>16.52</v>
      </c>
      <c r="G226" s="161">
        <v>119.5</v>
      </c>
      <c r="H226" s="161">
        <v>1.3</v>
      </c>
      <c r="I226" s="103">
        <v>101</v>
      </c>
      <c r="J226" s="20">
        <v>87</v>
      </c>
    </row>
    <row r="227" spans="1:10" x14ac:dyDescent="0.25">
      <c r="A227" s="155"/>
      <c r="B227" s="154" t="s">
        <v>45</v>
      </c>
      <c r="C227" s="76">
        <v>28</v>
      </c>
      <c r="D227" s="77">
        <v>4.2</v>
      </c>
      <c r="E227" s="77">
        <v>5.9</v>
      </c>
      <c r="F227" s="77">
        <v>6.14</v>
      </c>
      <c r="G227" s="77">
        <v>94.9</v>
      </c>
      <c r="H227" s="77">
        <v>0.06</v>
      </c>
      <c r="I227" s="76">
        <v>3</v>
      </c>
      <c r="J227" s="14">
        <v>138</v>
      </c>
    </row>
    <row r="228" spans="1:10" x14ac:dyDescent="0.25">
      <c r="A228" s="155"/>
      <c r="B228" s="75" t="s">
        <v>158</v>
      </c>
      <c r="C228" s="76">
        <v>150</v>
      </c>
      <c r="D228" s="77">
        <v>4.2</v>
      </c>
      <c r="E228" s="77">
        <v>3.74</v>
      </c>
      <c r="F228" s="77">
        <v>7.2</v>
      </c>
      <c r="G228" s="77">
        <v>81.099999999999994</v>
      </c>
      <c r="H228" s="77">
        <v>1.92</v>
      </c>
      <c r="I228" s="76">
        <v>534</v>
      </c>
      <c r="J228" s="14">
        <v>177</v>
      </c>
    </row>
    <row r="229" spans="1:10" x14ac:dyDescent="0.25">
      <c r="A229" s="155"/>
      <c r="B229" s="75" t="s">
        <v>35</v>
      </c>
      <c r="C229" s="42">
        <v>20</v>
      </c>
      <c r="D229" s="41">
        <v>1.52</v>
      </c>
      <c r="E229" s="41">
        <v>0.2</v>
      </c>
      <c r="F229" s="41">
        <v>9.84</v>
      </c>
      <c r="G229" s="41">
        <v>47</v>
      </c>
      <c r="H229" s="41">
        <v>0</v>
      </c>
      <c r="I229" s="42">
        <v>704</v>
      </c>
      <c r="J229" s="14">
        <v>172</v>
      </c>
    </row>
    <row r="230" spans="1:10" x14ac:dyDescent="0.25">
      <c r="A230" s="221" t="s">
        <v>159</v>
      </c>
      <c r="B230" s="267"/>
      <c r="C230" s="268"/>
      <c r="D230" s="72">
        <f>SUM(D226:D229)</f>
        <v>14.739999999999998</v>
      </c>
      <c r="E230" s="72">
        <f>SUM(E226:E229)</f>
        <v>15.040000000000001</v>
      </c>
      <c r="F230" s="72">
        <f>SUM(F226:F229)</f>
        <v>39.700000000000003</v>
      </c>
      <c r="G230" s="72">
        <f>SUM(G226:G229)</f>
        <v>342.5</v>
      </c>
      <c r="H230" s="72">
        <f>SUM(H226:H229)</f>
        <v>3.2800000000000002</v>
      </c>
      <c r="I230" s="27"/>
      <c r="J230" s="20"/>
    </row>
    <row r="231" spans="1:10" x14ac:dyDescent="0.25">
      <c r="A231" s="244" t="s">
        <v>246</v>
      </c>
      <c r="B231" s="244"/>
      <c r="C231" s="244"/>
      <c r="D231" s="72">
        <v>49.6</v>
      </c>
      <c r="E231" s="72">
        <v>49.4</v>
      </c>
      <c r="F231" s="72">
        <v>205.1</v>
      </c>
      <c r="G231" s="72">
        <v>1498</v>
      </c>
      <c r="H231" s="72">
        <v>31.3</v>
      </c>
      <c r="I231" s="27"/>
      <c r="J231" s="20"/>
    </row>
    <row r="232" spans="1:10" x14ac:dyDescent="0.25">
      <c r="A232" s="68"/>
      <c r="B232" s="68"/>
      <c r="C232" s="68"/>
      <c r="D232" s="83"/>
      <c r="E232" s="83"/>
      <c r="F232" s="83"/>
      <c r="G232" s="83"/>
      <c r="H232" s="83"/>
      <c r="I232" s="83"/>
      <c r="J232" s="3"/>
    </row>
    <row r="233" spans="1:10" x14ac:dyDescent="0.25">
      <c r="A233" s="68"/>
      <c r="B233" s="68"/>
      <c r="C233" s="68"/>
      <c r="D233" s="184"/>
      <c r="E233" s="184"/>
      <c r="F233" s="184"/>
      <c r="G233" s="184"/>
      <c r="H233" s="184"/>
      <c r="I233" s="184"/>
      <c r="J233" s="3"/>
    </row>
    <row r="234" spans="1:10" x14ac:dyDescent="0.25">
      <c r="A234" s="68"/>
      <c r="B234" s="68"/>
      <c r="C234" s="68"/>
      <c r="D234" s="184"/>
      <c r="E234" s="184"/>
      <c r="F234" s="184"/>
      <c r="G234" s="184"/>
      <c r="H234" s="184"/>
      <c r="I234" s="184"/>
      <c r="J234" s="3"/>
    </row>
    <row r="235" spans="1:10" x14ac:dyDescent="0.25">
      <c r="A235" s="68"/>
      <c r="B235" s="68"/>
      <c r="C235" s="68"/>
      <c r="D235" s="184"/>
      <c r="E235" s="184"/>
      <c r="F235" s="184"/>
      <c r="G235" s="184"/>
      <c r="H235" s="184"/>
      <c r="I235" s="184"/>
      <c r="J235" s="3"/>
    </row>
    <row r="236" spans="1:10" x14ac:dyDescent="0.25">
      <c r="A236" s="240" t="s">
        <v>146</v>
      </c>
      <c r="B236" s="240"/>
      <c r="C236" s="68"/>
      <c r="D236" s="68"/>
      <c r="E236" s="68"/>
      <c r="F236" s="264" t="s">
        <v>2</v>
      </c>
      <c r="G236" s="264"/>
      <c r="H236" s="68" t="s">
        <v>142</v>
      </c>
      <c r="I236" s="68"/>
      <c r="J236" s="3"/>
    </row>
    <row r="237" spans="1:10" x14ac:dyDescent="0.25">
      <c r="A237" s="265" t="s">
        <v>108</v>
      </c>
      <c r="B237" s="265"/>
      <c r="C237" s="264" t="s">
        <v>4</v>
      </c>
      <c r="D237" s="264"/>
      <c r="E237" s="264"/>
      <c r="F237" s="264"/>
      <c r="G237" s="264"/>
      <c r="H237" s="56" t="s">
        <v>5</v>
      </c>
      <c r="I237" s="68"/>
      <c r="J237" s="3"/>
    </row>
    <row r="238" spans="1:10" x14ac:dyDescent="0.25">
      <c r="A238" s="261" t="s">
        <v>6</v>
      </c>
      <c r="B238" s="261" t="s">
        <v>7</v>
      </c>
      <c r="C238" s="261" t="s">
        <v>8</v>
      </c>
      <c r="D238" s="263" t="s">
        <v>9</v>
      </c>
      <c r="E238" s="263"/>
      <c r="F238" s="263"/>
      <c r="G238" s="215" t="s">
        <v>10</v>
      </c>
      <c r="H238" s="215" t="s">
        <v>11</v>
      </c>
      <c r="I238" s="215" t="s">
        <v>12</v>
      </c>
      <c r="J238" s="217" t="s">
        <v>13</v>
      </c>
    </row>
    <row r="239" spans="1:10" ht="21.75" customHeight="1" x14ac:dyDescent="0.25">
      <c r="A239" s="262"/>
      <c r="B239" s="262"/>
      <c r="C239" s="262"/>
      <c r="D239" s="84" t="s">
        <v>14</v>
      </c>
      <c r="E239" s="84" t="s">
        <v>15</v>
      </c>
      <c r="F239" s="84" t="s">
        <v>16</v>
      </c>
      <c r="G239" s="216"/>
      <c r="H239" s="216"/>
      <c r="I239" s="216"/>
      <c r="J239" s="217"/>
    </row>
    <row r="240" spans="1:10" x14ac:dyDescent="0.25">
      <c r="A240" s="57" t="s">
        <v>17</v>
      </c>
      <c r="B240" s="73"/>
      <c r="C240" s="73"/>
      <c r="D240" s="73"/>
      <c r="E240" s="73"/>
      <c r="F240" s="73"/>
      <c r="G240" s="73"/>
      <c r="H240" s="73"/>
      <c r="I240" s="59"/>
      <c r="J240" s="20"/>
    </row>
    <row r="241" spans="1:10" x14ac:dyDescent="0.25">
      <c r="A241" s="63"/>
      <c r="B241" s="64" t="s">
        <v>73</v>
      </c>
      <c r="C241" s="65">
        <v>150</v>
      </c>
      <c r="D241" s="88">
        <v>3.62</v>
      </c>
      <c r="E241" s="88">
        <v>3.9</v>
      </c>
      <c r="F241" s="88">
        <v>12.4</v>
      </c>
      <c r="G241" s="88">
        <v>153.1</v>
      </c>
      <c r="H241" s="88">
        <v>1</v>
      </c>
      <c r="I241" s="103">
        <v>101</v>
      </c>
      <c r="J241" s="20">
        <v>37</v>
      </c>
    </row>
    <row r="242" spans="1:10" x14ac:dyDescent="0.25">
      <c r="A242" s="63"/>
      <c r="B242" s="206" t="s">
        <v>277</v>
      </c>
      <c r="C242" s="207">
        <v>20</v>
      </c>
      <c r="D242" s="208">
        <v>1.52</v>
      </c>
      <c r="E242" s="208">
        <v>0.2</v>
      </c>
      <c r="F242" s="208">
        <v>9.84</v>
      </c>
      <c r="G242" s="208">
        <v>47</v>
      </c>
      <c r="H242" s="208">
        <v>0</v>
      </c>
      <c r="I242" s="209">
        <v>701</v>
      </c>
      <c r="J242" s="210">
        <v>239</v>
      </c>
    </row>
    <row r="243" spans="1:10" x14ac:dyDescent="0.25">
      <c r="A243" s="63"/>
      <c r="B243" s="206" t="s">
        <v>278</v>
      </c>
      <c r="C243" s="207">
        <v>5</v>
      </c>
      <c r="D243" s="211">
        <v>2.5000000000000001E-2</v>
      </c>
      <c r="E243" s="211">
        <v>4.13</v>
      </c>
      <c r="F243" s="211">
        <v>0.04</v>
      </c>
      <c r="G243" s="211">
        <v>37.4</v>
      </c>
      <c r="H243" s="211">
        <v>0</v>
      </c>
      <c r="I243" s="209">
        <v>111</v>
      </c>
      <c r="J243" s="210">
        <v>236</v>
      </c>
    </row>
    <row r="244" spans="1:10" x14ac:dyDescent="0.25">
      <c r="A244" s="68"/>
      <c r="B244" s="206" t="s">
        <v>279</v>
      </c>
      <c r="C244" s="209">
        <v>7.5</v>
      </c>
      <c r="D244" s="211">
        <v>1.92</v>
      </c>
      <c r="E244" s="211">
        <v>1.95</v>
      </c>
      <c r="F244" s="211">
        <v>0</v>
      </c>
      <c r="G244" s="211">
        <v>25.72</v>
      </c>
      <c r="H244" s="211">
        <v>0.05</v>
      </c>
      <c r="I244" s="212">
        <v>106</v>
      </c>
      <c r="J244" s="210">
        <v>233</v>
      </c>
    </row>
    <row r="245" spans="1:10" x14ac:dyDescent="0.25">
      <c r="A245" s="68"/>
      <c r="B245" s="69" t="s">
        <v>109</v>
      </c>
      <c r="C245" s="70">
        <v>150</v>
      </c>
      <c r="D245" s="26">
        <v>2.4</v>
      </c>
      <c r="E245" s="26">
        <v>2.0299999999999998</v>
      </c>
      <c r="F245" s="26">
        <v>11.93</v>
      </c>
      <c r="G245" s="26">
        <v>73.400000000000006</v>
      </c>
      <c r="H245" s="26">
        <v>1</v>
      </c>
      <c r="I245" s="71">
        <v>391</v>
      </c>
      <c r="J245" s="20">
        <v>19</v>
      </c>
    </row>
    <row r="246" spans="1:10" x14ac:dyDescent="0.25">
      <c r="A246" s="68"/>
      <c r="B246" s="69" t="s">
        <v>25</v>
      </c>
      <c r="C246" s="16">
        <v>10</v>
      </c>
      <c r="D246" s="17">
        <v>0.8</v>
      </c>
      <c r="E246" s="18">
        <v>0.08</v>
      </c>
      <c r="F246" s="17">
        <v>4.92</v>
      </c>
      <c r="G246" s="17">
        <v>23.5</v>
      </c>
      <c r="H246" s="17">
        <v>0</v>
      </c>
      <c r="I246" s="27">
        <v>701</v>
      </c>
      <c r="J246" s="20">
        <v>10</v>
      </c>
    </row>
    <row r="247" spans="1:10" x14ac:dyDescent="0.25">
      <c r="A247" s="242" t="s">
        <v>76</v>
      </c>
      <c r="B247" s="242"/>
      <c r="C247" s="242"/>
      <c r="D247" s="72">
        <f>SUM(D241:D246)</f>
        <v>10.285000000000002</v>
      </c>
      <c r="E247" s="72">
        <f>SUM(E241:E246)</f>
        <v>12.29</v>
      </c>
      <c r="F247" s="72">
        <f>SUM(F241:F246)</f>
        <v>39.130000000000003</v>
      </c>
      <c r="G247" s="72">
        <f>SUM(G241:G246)</f>
        <v>360.12</v>
      </c>
      <c r="H247" s="72">
        <f>SUM(H241:H246)</f>
        <v>2.0499999999999998</v>
      </c>
      <c r="I247" s="27"/>
      <c r="J247" s="20"/>
    </row>
    <row r="248" spans="1:10" x14ac:dyDescent="0.25">
      <c r="A248" s="57" t="s">
        <v>27</v>
      </c>
      <c r="B248" s="73"/>
      <c r="C248" s="73"/>
      <c r="D248" s="74"/>
      <c r="E248" s="74"/>
      <c r="F248" s="74"/>
      <c r="G248" s="74"/>
      <c r="H248" s="74"/>
      <c r="I248" s="59"/>
      <c r="J248" s="20"/>
    </row>
    <row r="249" spans="1:10" x14ac:dyDescent="0.25">
      <c r="A249" s="89"/>
      <c r="B249" s="15" t="s">
        <v>196</v>
      </c>
      <c r="C249" s="16">
        <v>100</v>
      </c>
      <c r="D249" s="17">
        <v>0.3</v>
      </c>
      <c r="E249" s="17">
        <v>0.1</v>
      </c>
      <c r="F249" s="17">
        <v>15.2</v>
      </c>
      <c r="G249" s="17">
        <v>68</v>
      </c>
      <c r="H249" s="17">
        <v>1</v>
      </c>
      <c r="I249" s="18">
        <v>537</v>
      </c>
      <c r="J249" s="19">
        <v>164</v>
      </c>
    </row>
    <row r="250" spans="1:10" x14ac:dyDescent="0.25">
      <c r="A250" s="243" t="s">
        <v>91</v>
      </c>
      <c r="B250" s="243"/>
      <c r="C250" s="243"/>
      <c r="D250" s="24">
        <v>0.3</v>
      </c>
      <c r="E250" s="24">
        <v>0.1</v>
      </c>
      <c r="F250" s="24">
        <v>15.2</v>
      </c>
      <c r="G250" s="24">
        <v>68</v>
      </c>
      <c r="H250" s="24">
        <v>1</v>
      </c>
      <c r="I250" s="81"/>
      <c r="J250" s="29"/>
    </row>
    <row r="251" spans="1:10" x14ac:dyDescent="0.25">
      <c r="A251" s="57" t="s">
        <v>30</v>
      </c>
      <c r="B251" s="73"/>
      <c r="C251" s="73"/>
      <c r="D251" s="74"/>
      <c r="E251" s="74"/>
      <c r="F251" s="74"/>
      <c r="G251" s="74"/>
      <c r="H251" s="74"/>
      <c r="I251" s="59"/>
      <c r="J251" s="20"/>
    </row>
    <row r="252" spans="1:10" x14ac:dyDescent="0.25">
      <c r="A252" s="60"/>
      <c r="B252" s="144" t="s">
        <v>143</v>
      </c>
      <c r="C252" s="40">
        <v>40</v>
      </c>
      <c r="D252" s="41">
        <v>0.32</v>
      </c>
      <c r="E252" s="41">
        <v>0.04</v>
      </c>
      <c r="F252" s="41">
        <v>1</v>
      </c>
      <c r="G252" s="41">
        <v>5.6</v>
      </c>
      <c r="H252" s="41">
        <v>4</v>
      </c>
      <c r="I252" s="42">
        <v>112</v>
      </c>
      <c r="J252" s="120" t="s">
        <v>144</v>
      </c>
    </row>
    <row r="253" spans="1:10" ht="22.5" x14ac:dyDescent="0.25">
      <c r="A253" s="68"/>
      <c r="B253" s="15" t="s">
        <v>110</v>
      </c>
      <c r="C253" s="70">
        <v>150</v>
      </c>
      <c r="D253" s="26">
        <v>1.62</v>
      </c>
      <c r="E253" s="26">
        <v>1.71</v>
      </c>
      <c r="F253" s="26">
        <v>11.3</v>
      </c>
      <c r="G253" s="26">
        <v>66.8</v>
      </c>
      <c r="H253" s="26">
        <v>5</v>
      </c>
      <c r="I253" s="27">
        <v>70</v>
      </c>
      <c r="J253" s="20">
        <v>56</v>
      </c>
    </row>
    <row r="254" spans="1:10" x14ac:dyDescent="0.25">
      <c r="A254" s="104"/>
      <c r="B254" s="15" t="s">
        <v>50</v>
      </c>
      <c r="C254" s="16">
        <v>50</v>
      </c>
      <c r="D254" s="17">
        <v>6.1</v>
      </c>
      <c r="E254" s="17">
        <v>1.8</v>
      </c>
      <c r="F254" s="17">
        <v>3.1</v>
      </c>
      <c r="G254" s="17">
        <v>53</v>
      </c>
      <c r="H254" s="17">
        <v>0.5</v>
      </c>
      <c r="I254" s="18">
        <v>272</v>
      </c>
      <c r="J254" s="19">
        <v>23</v>
      </c>
    </row>
    <row r="255" spans="1:10" x14ac:dyDescent="0.25">
      <c r="A255" s="68"/>
      <c r="B255" s="69" t="s">
        <v>19</v>
      </c>
      <c r="C255" s="70">
        <v>120</v>
      </c>
      <c r="D255" s="26">
        <v>5.2</v>
      </c>
      <c r="E255" s="26">
        <v>7.14</v>
      </c>
      <c r="F255" s="26">
        <v>22.82</v>
      </c>
      <c r="G255" s="26">
        <v>176.3</v>
      </c>
      <c r="H255" s="26">
        <v>0.83</v>
      </c>
      <c r="I255" s="27">
        <v>331</v>
      </c>
      <c r="J255" s="20">
        <v>1</v>
      </c>
    </row>
    <row r="256" spans="1:10" x14ac:dyDescent="0.25">
      <c r="A256" s="68"/>
      <c r="B256" s="69" t="s">
        <v>111</v>
      </c>
      <c r="C256" s="70">
        <v>150</v>
      </c>
      <c r="D256" s="26">
        <v>0.23</v>
      </c>
      <c r="E256" s="26">
        <v>0</v>
      </c>
      <c r="F256" s="26">
        <v>23.33</v>
      </c>
      <c r="G256" s="26">
        <v>112</v>
      </c>
      <c r="H256" s="26">
        <v>0.02</v>
      </c>
      <c r="I256" s="27">
        <v>397</v>
      </c>
      <c r="J256" s="14">
        <v>35</v>
      </c>
    </row>
    <row r="257" spans="1:10" x14ac:dyDescent="0.25">
      <c r="A257" s="68"/>
      <c r="B257" s="69" t="s">
        <v>25</v>
      </c>
      <c r="C257" s="16">
        <v>10</v>
      </c>
      <c r="D257" s="17">
        <v>0.8</v>
      </c>
      <c r="E257" s="18">
        <v>0.08</v>
      </c>
      <c r="F257" s="17">
        <v>4.92</v>
      </c>
      <c r="G257" s="17">
        <v>23.5</v>
      </c>
      <c r="H257" s="17">
        <v>0</v>
      </c>
      <c r="I257" s="27">
        <v>701</v>
      </c>
      <c r="J257" s="20">
        <v>10</v>
      </c>
    </row>
    <row r="258" spans="1:10" x14ac:dyDescent="0.25">
      <c r="A258" s="68"/>
      <c r="B258" s="69" t="s">
        <v>35</v>
      </c>
      <c r="C258" s="16">
        <v>30</v>
      </c>
      <c r="D258" s="17">
        <v>2</v>
      </c>
      <c r="E258" s="17">
        <v>0.24</v>
      </c>
      <c r="F258" s="17">
        <v>10.02</v>
      </c>
      <c r="G258" s="17">
        <v>52.2</v>
      </c>
      <c r="H258" s="17">
        <v>0</v>
      </c>
      <c r="I258" s="27">
        <v>704</v>
      </c>
      <c r="J258" s="20">
        <v>11</v>
      </c>
    </row>
    <row r="259" spans="1:10" x14ac:dyDescent="0.25">
      <c r="A259" s="242" t="s">
        <v>53</v>
      </c>
      <c r="B259" s="242"/>
      <c r="C259" s="242"/>
      <c r="D259" s="72">
        <f>SUM(D252:D258)</f>
        <v>16.27</v>
      </c>
      <c r="E259" s="72">
        <f>SUM(E252:E258)</f>
        <v>11.01</v>
      </c>
      <c r="F259" s="72">
        <f>SUM(F252:F258)</f>
        <v>76.489999999999995</v>
      </c>
      <c r="G259" s="72">
        <f>SUM(G252:G258)</f>
        <v>489.4</v>
      </c>
      <c r="H259" s="72">
        <f>SUM(H252:H258)</f>
        <v>10.35</v>
      </c>
      <c r="I259" s="27"/>
      <c r="J259" s="20"/>
    </row>
    <row r="260" spans="1:10" x14ac:dyDescent="0.25">
      <c r="A260" s="57" t="s">
        <v>37</v>
      </c>
      <c r="B260" s="73"/>
      <c r="C260" s="73"/>
      <c r="D260" s="74"/>
      <c r="E260" s="74"/>
      <c r="F260" s="74"/>
      <c r="G260" s="74"/>
      <c r="H260" s="74"/>
      <c r="I260" s="59"/>
      <c r="J260" s="20"/>
    </row>
    <row r="261" spans="1:10" x14ac:dyDescent="0.25">
      <c r="A261" s="68"/>
      <c r="B261" s="69" t="s">
        <v>112</v>
      </c>
      <c r="C261" s="70">
        <v>70</v>
      </c>
      <c r="D261" s="26">
        <v>11.3</v>
      </c>
      <c r="E261" s="26">
        <v>11.84</v>
      </c>
      <c r="F261" s="26">
        <v>11.23</v>
      </c>
      <c r="G261" s="26">
        <v>51</v>
      </c>
      <c r="H261" s="26">
        <v>0.3</v>
      </c>
      <c r="I261" s="71">
        <v>251</v>
      </c>
      <c r="J261" s="20">
        <v>58</v>
      </c>
    </row>
    <row r="262" spans="1:10" x14ac:dyDescent="0.25">
      <c r="A262" s="68"/>
      <c r="B262" s="69" t="s">
        <v>85</v>
      </c>
      <c r="C262" s="70">
        <v>20</v>
      </c>
      <c r="D262" s="26">
        <v>0.53</v>
      </c>
      <c r="E262" s="26">
        <v>1.3</v>
      </c>
      <c r="F262" s="26">
        <v>1.6</v>
      </c>
      <c r="G262" s="26">
        <v>19.84</v>
      </c>
      <c r="H262" s="26">
        <v>0.1</v>
      </c>
      <c r="I262" s="27">
        <v>338</v>
      </c>
      <c r="J262" s="20">
        <v>131</v>
      </c>
    </row>
    <row r="263" spans="1:10" x14ac:dyDescent="0.25">
      <c r="A263" s="68"/>
      <c r="B263" s="15" t="s">
        <v>56</v>
      </c>
      <c r="C263" s="16">
        <v>180</v>
      </c>
      <c r="D263" s="17">
        <v>5.22</v>
      </c>
      <c r="E263" s="17">
        <v>4.5</v>
      </c>
      <c r="F263" s="17">
        <v>7.2</v>
      </c>
      <c r="G263" s="17">
        <v>90</v>
      </c>
      <c r="H263" s="17">
        <v>1.3</v>
      </c>
      <c r="I263" s="36">
        <v>406</v>
      </c>
      <c r="J263" s="20">
        <v>27</v>
      </c>
    </row>
    <row r="264" spans="1:10" x14ac:dyDescent="0.25">
      <c r="A264" s="242" t="s">
        <v>113</v>
      </c>
      <c r="B264" s="242"/>
      <c r="C264" s="242"/>
      <c r="D264" s="72">
        <f>SUM(D261:D263)</f>
        <v>17.05</v>
      </c>
      <c r="E264" s="72">
        <f>SUM(E261:E263)</f>
        <v>17.64</v>
      </c>
      <c r="F264" s="72">
        <f>SUM(F261:F263)</f>
        <v>20.03</v>
      </c>
      <c r="G264" s="72">
        <f>SUM(G261:G263)</f>
        <v>160.84</v>
      </c>
      <c r="H264" s="72">
        <f>SUM(H261:H263)</f>
        <v>1.7000000000000002</v>
      </c>
      <c r="I264" s="36"/>
      <c r="J264" s="20"/>
    </row>
    <row r="265" spans="1:10" x14ac:dyDescent="0.25">
      <c r="A265" s="155" t="s">
        <v>147</v>
      </c>
      <c r="B265" s="155"/>
      <c r="C265" s="155"/>
      <c r="D265" s="156"/>
      <c r="E265" s="156"/>
      <c r="F265" s="156"/>
      <c r="G265" s="156"/>
      <c r="H265" s="156"/>
      <c r="I265" s="27"/>
      <c r="J265" s="20"/>
    </row>
    <row r="266" spans="1:10" x14ac:dyDescent="0.25">
      <c r="A266" s="155"/>
      <c r="B266" s="75" t="s">
        <v>88</v>
      </c>
      <c r="C266" s="76">
        <v>50</v>
      </c>
      <c r="D266" s="77">
        <v>4.5</v>
      </c>
      <c r="E266" s="77">
        <v>7</v>
      </c>
      <c r="F266" s="77">
        <v>1.2</v>
      </c>
      <c r="G266" s="77">
        <v>84.8</v>
      </c>
      <c r="H266" s="77">
        <v>0.2</v>
      </c>
      <c r="I266" s="76">
        <v>187</v>
      </c>
      <c r="J266" s="14">
        <v>181</v>
      </c>
    </row>
    <row r="267" spans="1:10" x14ac:dyDescent="0.25">
      <c r="A267" s="155"/>
      <c r="B267" s="75" t="s">
        <v>160</v>
      </c>
      <c r="C267" s="76">
        <v>150</v>
      </c>
      <c r="D267" s="77">
        <v>3</v>
      </c>
      <c r="E267" s="77">
        <v>8.0299999999999994</v>
      </c>
      <c r="F267" s="77">
        <v>12.8</v>
      </c>
      <c r="G267" s="77">
        <v>161.5</v>
      </c>
      <c r="H267" s="77">
        <v>11.5</v>
      </c>
      <c r="I267" s="27">
        <v>91</v>
      </c>
      <c r="J267" s="20">
        <v>134</v>
      </c>
    </row>
    <row r="268" spans="1:10" x14ac:dyDescent="0.25">
      <c r="A268" s="155"/>
      <c r="B268" s="75" t="s">
        <v>22</v>
      </c>
      <c r="C268" s="76">
        <v>150</v>
      </c>
      <c r="D268" s="77">
        <v>1.32</v>
      </c>
      <c r="E268" s="77">
        <v>1.3</v>
      </c>
      <c r="F268" s="77">
        <v>16.100000000000001</v>
      </c>
      <c r="G268" s="77">
        <v>79.5</v>
      </c>
      <c r="H268" s="77">
        <v>2.0099999999999998</v>
      </c>
      <c r="I268" s="76" t="s">
        <v>23</v>
      </c>
      <c r="J268" s="14" t="s">
        <v>89</v>
      </c>
    </row>
    <row r="269" spans="1:10" x14ac:dyDescent="0.25">
      <c r="A269" s="155"/>
      <c r="B269" s="75" t="s">
        <v>35</v>
      </c>
      <c r="C269" s="42">
        <v>20</v>
      </c>
      <c r="D269" s="41">
        <v>1.52</v>
      </c>
      <c r="E269" s="41">
        <v>0.2</v>
      </c>
      <c r="F269" s="41">
        <v>9.84</v>
      </c>
      <c r="G269" s="41">
        <v>47</v>
      </c>
      <c r="H269" s="41">
        <v>0</v>
      </c>
      <c r="I269" s="42">
        <v>704</v>
      </c>
      <c r="J269" s="14">
        <v>172</v>
      </c>
    </row>
    <row r="270" spans="1:10" x14ac:dyDescent="0.25">
      <c r="A270" s="155"/>
      <c r="B270" s="39" t="s">
        <v>28</v>
      </c>
      <c r="C270" s="40">
        <v>80</v>
      </c>
      <c r="D270" s="41">
        <v>0.32</v>
      </c>
      <c r="E270" s="41">
        <v>0.32</v>
      </c>
      <c r="F270" s="41">
        <v>7.84</v>
      </c>
      <c r="G270" s="41">
        <v>37.6</v>
      </c>
      <c r="H270" s="41">
        <v>8</v>
      </c>
      <c r="I270" s="42">
        <v>368</v>
      </c>
      <c r="J270" s="14">
        <v>75</v>
      </c>
    </row>
    <row r="271" spans="1:10" x14ac:dyDescent="0.25">
      <c r="A271" s="221" t="s">
        <v>161</v>
      </c>
      <c r="B271" s="222"/>
      <c r="C271" s="223"/>
      <c r="D271" s="72">
        <f>SUM(D266:D270)</f>
        <v>10.66</v>
      </c>
      <c r="E271" s="72">
        <f>SUM(E266:E270)</f>
        <v>16.849999999999998</v>
      </c>
      <c r="F271" s="72">
        <f>SUM(F266:F270)</f>
        <v>47.78</v>
      </c>
      <c r="G271" s="72">
        <f>SUM(G266:G270)</f>
        <v>410.40000000000003</v>
      </c>
      <c r="H271" s="72">
        <f>SUM(H266:H270)</f>
        <v>21.71</v>
      </c>
      <c r="I271" s="27"/>
      <c r="J271" s="20"/>
    </row>
    <row r="272" spans="1:10" x14ac:dyDescent="0.25">
      <c r="A272" s="230" t="s">
        <v>162</v>
      </c>
      <c r="B272" s="231"/>
      <c r="C272" s="232"/>
      <c r="D272" s="72">
        <v>55.7</v>
      </c>
      <c r="E272" s="72">
        <v>58.1</v>
      </c>
      <c r="F272" s="72">
        <v>195.7</v>
      </c>
      <c r="G272" s="72">
        <v>1523.6</v>
      </c>
      <c r="H272" s="72">
        <v>38.9</v>
      </c>
      <c r="I272" s="27"/>
      <c r="J272" s="20"/>
    </row>
    <row r="273" spans="1:10" x14ac:dyDescent="0.25">
      <c r="A273" s="68"/>
      <c r="B273" s="68"/>
      <c r="C273" s="68"/>
      <c r="D273" s="83"/>
      <c r="E273" s="83"/>
      <c r="F273" s="83"/>
      <c r="G273" s="83"/>
      <c r="H273" s="83"/>
      <c r="I273" s="83"/>
      <c r="J273" s="3"/>
    </row>
    <row r="274" spans="1:10" x14ac:dyDescent="0.25">
      <c r="A274" s="68"/>
      <c r="B274" s="68"/>
      <c r="C274" s="68"/>
      <c r="D274" s="184"/>
      <c r="E274" s="184"/>
      <c r="F274" s="184"/>
      <c r="G274" s="184"/>
      <c r="H274" s="184"/>
      <c r="I274" s="184"/>
      <c r="J274" s="3"/>
    </row>
    <row r="275" spans="1:10" x14ac:dyDescent="0.25">
      <c r="A275" s="68"/>
      <c r="B275" s="68"/>
      <c r="C275" s="68"/>
      <c r="D275" s="184"/>
      <c r="E275" s="184"/>
      <c r="F275" s="184"/>
      <c r="G275" s="184"/>
      <c r="H275" s="184"/>
      <c r="I275" s="184"/>
      <c r="J275" s="3"/>
    </row>
    <row r="276" spans="1:10" x14ac:dyDescent="0.25">
      <c r="A276" s="240" t="s">
        <v>146</v>
      </c>
      <c r="B276" s="240"/>
      <c r="C276" s="68"/>
      <c r="D276" s="68"/>
      <c r="E276" s="68"/>
      <c r="F276" s="264" t="s">
        <v>2</v>
      </c>
      <c r="G276" s="264"/>
      <c r="H276" s="68" t="s">
        <v>142</v>
      </c>
      <c r="I276" s="68"/>
      <c r="J276" s="3"/>
    </row>
    <row r="277" spans="1:10" x14ac:dyDescent="0.25">
      <c r="A277" s="265" t="s">
        <v>114</v>
      </c>
      <c r="B277" s="265"/>
      <c r="C277" s="264" t="s">
        <v>4</v>
      </c>
      <c r="D277" s="264"/>
      <c r="E277" s="264"/>
      <c r="F277" s="264"/>
      <c r="G277" s="264"/>
      <c r="H277" s="56" t="s">
        <v>5</v>
      </c>
      <c r="I277" s="68"/>
      <c r="J277" s="3"/>
    </row>
    <row r="278" spans="1:10" x14ac:dyDescent="0.25">
      <c r="A278" s="261" t="s">
        <v>6</v>
      </c>
      <c r="B278" s="261" t="s">
        <v>7</v>
      </c>
      <c r="C278" s="261" t="s">
        <v>8</v>
      </c>
      <c r="D278" s="263" t="s">
        <v>9</v>
      </c>
      <c r="E278" s="263"/>
      <c r="F278" s="263"/>
      <c r="G278" s="215" t="s">
        <v>10</v>
      </c>
      <c r="H278" s="215" t="s">
        <v>11</v>
      </c>
      <c r="I278" s="215" t="s">
        <v>12</v>
      </c>
      <c r="J278" s="217" t="s">
        <v>13</v>
      </c>
    </row>
    <row r="279" spans="1:10" ht="21.75" customHeight="1" x14ac:dyDescent="0.25">
      <c r="A279" s="262"/>
      <c r="B279" s="262"/>
      <c r="C279" s="262"/>
      <c r="D279" s="84" t="s">
        <v>14</v>
      </c>
      <c r="E279" s="84" t="s">
        <v>15</v>
      </c>
      <c r="F279" s="84" t="s">
        <v>16</v>
      </c>
      <c r="G279" s="216"/>
      <c r="H279" s="216"/>
      <c r="I279" s="216"/>
      <c r="J279" s="217"/>
    </row>
    <row r="280" spans="1:10" x14ac:dyDescent="0.25">
      <c r="A280" s="57" t="s">
        <v>17</v>
      </c>
      <c r="B280" s="73"/>
      <c r="C280" s="73"/>
      <c r="D280" s="73"/>
      <c r="E280" s="73"/>
      <c r="F280" s="73"/>
      <c r="G280" s="73"/>
      <c r="H280" s="73"/>
      <c r="I280" s="59"/>
      <c r="J280" s="20"/>
    </row>
    <row r="281" spans="1:10" x14ac:dyDescent="0.25">
      <c r="A281" s="63"/>
      <c r="B281" s="105" t="s">
        <v>115</v>
      </c>
      <c r="C281" s="106">
        <v>150</v>
      </c>
      <c r="D281" s="66">
        <v>3.62</v>
      </c>
      <c r="E281" s="66">
        <v>3.9</v>
      </c>
      <c r="F281" s="66">
        <v>12.4</v>
      </c>
      <c r="G281" s="66">
        <v>145.9</v>
      </c>
      <c r="H281" s="66">
        <v>1</v>
      </c>
      <c r="I281" s="103">
        <v>101</v>
      </c>
      <c r="J281" s="20">
        <v>59</v>
      </c>
    </row>
    <row r="282" spans="1:10" x14ac:dyDescent="0.25">
      <c r="A282" s="63"/>
      <c r="B282" s="206" t="s">
        <v>277</v>
      </c>
      <c r="C282" s="207">
        <v>20</v>
      </c>
      <c r="D282" s="208">
        <v>1.52</v>
      </c>
      <c r="E282" s="208">
        <v>0.2</v>
      </c>
      <c r="F282" s="208">
        <v>9.84</v>
      </c>
      <c r="G282" s="208">
        <v>47</v>
      </c>
      <c r="H282" s="208">
        <v>0</v>
      </c>
      <c r="I282" s="209">
        <v>701</v>
      </c>
      <c r="J282" s="210">
        <v>239</v>
      </c>
    </row>
    <row r="283" spans="1:10" x14ac:dyDescent="0.25">
      <c r="A283" s="68"/>
      <c r="B283" s="206" t="s">
        <v>278</v>
      </c>
      <c r="C283" s="207">
        <v>5</v>
      </c>
      <c r="D283" s="211">
        <v>2.5000000000000001E-2</v>
      </c>
      <c r="E283" s="211">
        <v>4.13</v>
      </c>
      <c r="F283" s="211">
        <v>0.04</v>
      </c>
      <c r="G283" s="211">
        <v>37.4</v>
      </c>
      <c r="H283" s="211">
        <v>0</v>
      </c>
      <c r="I283" s="209">
        <v>111</v>
      </c>
      <c r="J283" s="210">
        <v>236</v>
      </c>
    </row>
    <row r="284" spans="1:10" x14ac:dyDescent="0.25">
      <c r="A284" s="68"/>
      <c r="B284" s="107" t="s">
        <v>60</v>
      </c>
      <c r="C284" s="108">
        <v>150</v>
      </c>
      <c r="D284" s="26">
        <v>2.7</v>
      </c>
      <c r="E284" s="26">
        <v>2.5</v>
      </c>
      <c r="F284" s="26">
        <v>18.8</v>
      </c>
      <c r="G284" s="26">
        <v>108</v>
      </c>
      <c r="H284" s="26">
        <v>1</v>
      </c>
      <c r="I284" s="71">
        <v>388</v>
      </c>
      <c r="J284" s="20">
        <v>29</v>
      </c>
    </row>
    <row r="285" spans="1:10" x14ac:dyDescent="0.25">
      <c r="A285" s="68"/>
      <c r="B285" s="107" t="s">
        <v>25</v>
      </c>
      <c r="C285" s="46">
        <v>10</v>
      </c>
      <c r="D285" s="17">
        <v>0.8</v>
      </c>
      <c r="E285" s="18">
        <v>0.08</v>
      </c>
      <c r="F285" s="17">
        <v>4.92</v>
      </c>
      <c r="G285" s="17">
        <v>23.5</v>
      </c>
      <c r="H285" s="17">
        <v>0</v>
      </c>
      <c r="I285" s="27">
        <v>701</v>
      </c>
      <c r="J285" s="20">
        <v>10</v>
      </c>
    </row>
    <row r="286" spans="1:10" x14ac:dyDescent="0.25">
      <c r="A286" s="221" t="s">
        <v>252</v>
      </c>
      <c r="B286" s="222"/>
      <c r="C286" s="223"/>
      <c r="D286" s="72">
        <f>SUM(D281:D285)</f>
        <v>8.6650000000000009</v>
      </c>
      <c r="E286" s="72">
        <f>SUM(E281:E285)</f>
        <v>10.81</v>
      </c>
      <c r="F286" s="72">
        <f>SUM(F281:F285)</f>
        <v>46</v>
      </c>
      <c r="G286" s="72">
        <f>SUM(G281:G285)</f>
        <v>361.8</v>
      </c>
      <c r="H286" s="72">
        <f>SUM(H281:H285)</f>
        <v>2</v>
      </c>
      <c r="I286" s="27"/>
      <c r="J286" s="20"/>
    </row>
    <row r="287" spans="1:10" x14ac:dyDescent="0.25">
      <c r="A287" s="57" t="s">
        <v>27</v>
      </c>
      <c r="B287" s="73"/>
      <c r="C287" s="73"/>
      <c r="D287" s="74"/>
      <c r="E287" s="74"/>
      <c r="F287" s="74"/>
      <c r="G287" s="74"/>
      <c r="H287" s="74"/>
      <c r="I287" s="59"/>
      <c r="J287" s="20"/>
    </row>
    <row r="288" spans="1:10" x14ac:dyDescent="0.25">
      <c r="A288" s="89"/>
      <c r="B288" s="69" t="s">
        <v>28</v>
      </c>
      <c r="C288" s="70">
        <v>95</v>
      </c>
      <c r="D288" s="17">
        <v>0.4</v>
      </c>
      <c r="E288" s="17">
        <v>0.4</v>
      </c>
      <c r="F288" s="17">
        <v>9.31</v>
      </c>
      <c r="G288" s="17">
        <v>44.7</v>
      </c>
      <c r="H288" s="17">
        <v>9.5</v>
      </c>
      <c r="I288" s="27">
        <v>368</v>
      </c>
      <c r="J288" s="19">
        <v>170</v>
      </c>
    </row>
    <row r="289" spans="1:10" x14ac:dyDescent="0.25">
      <c r="A289" s="235" t="s">
        <v>251</v>
      </c>
      <c r="B289" s="236"/>
      <c r="C289" s="237"/>
      <c r="D289" s="24">
        <v>0.4</v>
      </c>
      <c r="E289" s="24">
        <v>0.4</v>
      </c>
      <c r="F289" s="24">
        <v>9.31</v>
      </c>
      <c r="G289" s="24">
        <v>44.7</v>
      </c>
      <c r="H289" s="24">
        <v>9.5</v>
      </c>
      <c r="I289" s="81"/>
      <c r="J289" s="29"/>
    </row>
    <row r="290" spans="1:10" x14ac:dyDescent="0.25">
      <c r="A290" s="57" t="s">
        <v>30</v>
      </c>
      <c r="B290" s="73"/>
      <c r="C290" s="73"/>
      <c r="D290" s="74"/>
      <c r="E290" s="74"/>
      <c r="F290" s="74"/>
      <c r="G290" s="74"/>
      <c r="H290" s="74"/>
      <c r="I290" s="59"/>
      <c r="J290" s="20"/>
    </row>
    <row r="291" spans="1:10" x14ac:dyDescent="0.25">
      <c r="A291" s="68"/>
      <c r="B291" s="15" t="s">
        <v>117</v>
      </c>
      <c r="C291" s="16">
        <v>40</v>
      </c>
      <c r="D291" s="17">
        <v>1</v>
      </c>
      <c r="E291" s="17">
        <v>2.84</v>
      </c>
      <c r="F291" s="17">
        <v>4.2</v>
      </c>
      <c r="G291" s="17">
        <v>46</v>
      </c>
      <c r="H291" s="17">
        <v>3.2</v>
      </c>
      <c r="I291" s="18">
        <v>54</v>
      </c>
      <c r="J291" s="19">
        <v>166</v>
      </c>
    </row>
    <row r="292" spans="1:10" x14ac:dyDescent="0.25">
      <c r="A292" s="68"/>
      <c r="B292" s="69" t="s">
        <v>118</v>
      </c>
      <c r="C292" s="70">
        <v>150</v>
      </c>
      <c r="D292" s="26">
        <v>3.62</v>
      </c>
      <c r="E292" s="26">
        <v>3.9</v>
      </c>
      <c r="F292" s="26">
        <v>12.4</v>
      </c>
      <c r="G292" s="26">
        <v>38.9</v>
      </c>
      <c r="H292" s="26">
        <v>1</v>
      </c>
      <c r="I292" s="27">
        <v>80</v>
      </c>
      <c r="J292" s="20">
        <v>61</v>
      </c>
    </row>
    <row r="293" spans="1:10" x14ac:dyDescent="0.25">
      <c r="A293" s="68"/>
      <c r="B293" s="69" t="s">
        <v>119</v>
      </c>
      <c r="C293" s="70">
        <v>60</v>
      </c>
      <c r="D293" s="26">
        <v>12.24</v>
      </c>
      <c r="E293" s="26">
        <v>7.62</v>
      </c>
      <c r="F293" s="26">
        <v>1.3</v>
      </c>
      <c r="G293" s="26">
        <v>122.4</v>
      </c>
      <c r="H293" s="26">
        <v>0</v>
      </c>
      <c r="I293" s="71">
        <v>376</v>
      </c>
      <c r="J293" s="19">
        <v>127</v>
      </c>
    </row>
    <row r="294" spans="1:10" x14ac:dyDescent="0.25">
      <c r="A294" s="68"/>
      <c r="B294" s="69" t="s">
        <v>120</v>
      </c>
      <c r="C294" s="70">
        <v>10</v>
      </c>
      <c r="D294" s="26">
        <v>0.12</v>
      </c>
      <c r="E294" s="26">
        <v>0.4</v>
      </c>
      <c r="F294" s="26">
        <v>0.7</v>
      </c>
      <c r="G294" s="26">
        <v>6.6</v>
      </c>
      <c r="H294" s="26">
        <v>0.21</v>
      </c>
      <c r="I294" s="71">
        <v>462</v>
      </c>
      <c r="J294" s="20">
        <v>43</v>
      </c>
    </row>
    <row r="295" spans="1:10" x14ac:dyDescent="0.25">
      <c r="A295" s="68"/>
      <c r="B295" s="69" t="s">
        <v>94</v>
      </c>
      <c r="C295" s="70">
        <v>110</v>
      </c>
      <c r="D295" s="17">
        <v>2.1</v>
      </c>
      <c r="E295" s="17">
        <v>5.4</v>
      </c>
      <c r="F295" s="17">
        <v>14</v>
      </c>
      <c r="G295" s="17">
        <v>112.2</v>
      </c>
      <c r="H295" s="17">
        <v>15.3</v>
      </c>
      <c r="I295" s="27">
        <v>136</v>
      </c>
      <c r="J295" s="19">
        <v>130</v>
      </c>
    </row>
    <row r="296" spans="1:10" x14ac:dyDescent="0.25">
      <c r="A296" s="68"/>
      <c r="B296" s="69" t="s">
        <v>34</v>
      </c>
      <c r="C296" s="16">
        <v>150</v>
      </c>
      <c r="D296" s="17">
        <v>0.4</v>
      </c>
      <c r="E296" s="17">
        <v>0.2</v>
      </c>
      <c r="F296" s="17">
        <v>17.329999999999998</v>
      </c>
      <c r="G296" s="17">
        <v>72</v>
      </c>
      <c r="H296" s="17">
        <v>3.23</v>
      </c>
      <c r="I296" s="27">
        <v>398</v>
      </c>
      <c r="J296" s="20">
        <v>12</v>
      </c>
    </row>
    <row r="297" spans="1:10" x14ac:dyDescent="0.25">
      <c r="A297" s="68"/>
      <c r="B297" s="69" t="s">
        <v>25</v>
      </c>
      <c r="C297" s="76">
        <v>20</v>
      </c>
      <c r="D297" s="77">
        <v>1.52</v>
      </c>
      <c r="E297" s="77">
        <v>0.2</v>
      </c>
      <c r="F297" s="77">
        <v>9.84</v>
      </c>
      <c r="G297" s="77">
        <v>47</v>
      </c>
      <c r="H297" s="77">
        <v>0</v>
      </c>
      <c r="I297" s="76">
        <v>701</v>
      </c>
      <c r="J297" s="14">
        <v>71</v>
      </c>
    </row>
    <row r="298" spans="1:10" x14ac:dyDescent="0.25">
      <c r="A298" s="68"/>
      <c r="B298" s="69" t="s">
        <v>35</v>
      </c>
      <c r="C298" s="16">
        <v>30</v>
      </c>
      <c r="D298" s="17">
        <v>2</v>
      </c>
      <c r="E298" s="17">
        <v>0.24</v>
      </c>
      <c r="F298" s="17">
        <v>10.02</v>
      </c>
      <c r="G298" s="17">
        <v>52.2</v>
      </c>
      <c r="H298" s="17">
        <v>0</v>
      </c>
      <c r="I298" s="27">
        <v>704</v>
      </c>
      <c r="J298" s="20">
        <v>11</v>
      </c>
    </row>
    <row r="299" spans="1:10" x14ac:dyDescent="0.25">
      <c r="A299" s="221" t="s">
        <v>250</v>
      </c>
      <c r="B299" s="222"/>
      <c r="C299" s="223"/>
      <c r="D299" s="72">
        <f>SUM(D291:D298)</f>
        <v>23</v>
      </c>
      <c r="E299" s="72">
        <f>SUM(E291:E298)</f>
        <v>20.799999999999997</v>
      </c>
      <c r="F299" s="72">
        <f>SUM(F291:F298)</f>
        <v>69.789999999999992</v>
      </c>
      <c r="G299" s="72">
        <f>SUM(G291:G298)</f>
        <v>497.3</v>
      </c>
      <c r="H299" s="72">
        <f>SUM(H291:H298)</f>
        <v>22.94</v>
      </c>
      <c r="I299" s="27"/>
      <c r="J299" s="20"/>
    </row>
    <row r="300" spans="1:10" x14ac:dyDescent="0.25">
      <c r="A300" s="57" t="s">
        <v>37</v>
      </c>
      <c r="B300" s="73"/>
      <c r="C300" s="73"/>
      <c r="D300" s="74"/>
      <c r="E300" s="74"/>
      <c r="F300" s="74"/>
      <c r="G300" s="74"/>
      <c r="H300" s="74"/>
      <c r="I300" s="59"/>
      <c r="J300" s="20"/>
    </row>
    <row r="301" spans="1:10" x14ac:dyDescent="0.25">
      <c r="A301" s="68"/>
      <c r="B301" s="69" t="s">
        <v>121</v>
      </c>
      <c r="C301" s="70">
        <v>60</v>
      </c>
      <c r="D301" s="26">
        <v>4.3</v>
      </c>
      <c r="E301" s="26">
        <v>5</v>
      </c>
      <c r="F301" s="26">
        <v>35.299999999999997</v>
      </c>
      <c r="G301" s="26">
        <v>203</v>
      </c>
      <c r="H301" s="26">
        <v>2E-3</v>
      </c>
      <c r="I301" s="27">
        <v>457</v>
      </c>
      <c r="J301" s="20">
        <v>62</v>
      </c>
    </row>
    <row r="302" spans="1:10" x14ac:dyDescent="0.25">
      <c r="A302" s="68"/>
      <c r="B302" s="69" t="s">
        <v>122</v>
      </c>
      <c r="C302" s="70">
        <v>180</v>
      </c>
      <c r="D302" s="26">
        <v>5.22</v>
      </c>
      <c r="E302" s="26">
        <v>4.5</v>
      </c>
      <c r="F302" s="26">
        <v>8.64</v>
      </c>
      <c r="G302" s="26">
        <v>95.4</v>
      </c>
      <c r="H302" s="26">
        <v>2.34</v>
      </c>
      <c r="I302" s="27">
        <v>534</v>
      </c>
      <c r="J302" s="20">
        <v>2</v>
      </c>
    </row>
    <row r="303" spans="1:10" x14ac:dyDescent="0.25">
      <c r="A303" s="221" t="s">
        <v>249</v>
      </c>
      <c r="B303" s="222"/>
      <c r="C303" s="223"/>
      <c r="D303" s="72">
        <f>SUM(D301:D302)</f>
        <v>9.52</v>
      </c>
      <c r="E303" s="72">
        <f>SUM(E301:E302)</f>
        <v>9.5</v>
      </c>
      <c r="F303" s="72">
        <f>SUM(F301:F302)</f>
        <v>43.94</v>
      </c>
      <c r="G303" s="72">
        <f>SUM(G301:G302)</f>
        <v>298.39999999999998</v>
      </c>
      <c r="H303" s="72">
        <f>SUM(H301:H302)</f>
        <v>2.3419999999999996</v>
      </c>
      <c r="I303" s="27"/>
      <c r="J303" s="20"/>
    </row>
    <row r="304" spans="1:10" x14ac:dyDescent="0.25">
      <c r="A304" s="155" t="s">
        <v>147</v>
      </c>
      <c r="B304" s="155"/>
      <c r="C304" s="155"/>
      <c r="D304" s="156"/>
      <c r="E304" s="156"/>
      <c r="F304" s="156"/>
      <c r="G304" s="156"/>
      <c r="H304" s="156"/>
      <c r="I304" s="27"/>
      <c r="J304" s="20"/>
    </row>
    <row r="305" spans="1:10" x14ac:dyDescent="0.25">
      <c r="A305" s="155"/>
      <c r="B305" s="10" t="s">
        <v>18</v>
      </c>
      <c r="C305" s="11">
        <v>30</v>
      </c>
      <c r="D305" s="12">
        <v>3.83</v>
      </c>
      <c r="E305" s="12">
        <v>3.5</v>
      </c>
      <c r="F305" s="12">
        <v>0.23</v>
      </c>
      <c r="G305" s="12">
        <v>47.3</v>
      </c>
      <c r="H305" s="13">
        <v>0</v>
      </c>
      <c r="I305" s="12">
        <v>306</v>
      </c>
      <c r="J305" s="14">
        <v>107</v>
      </c>
    </row>
    <row r="306" spans="1:10" x14ac:dyDescent="0.25">
      <c r="A306" s="155"/>
      <c r="B306" s="39" t="s">
        <v>21</v>
      </c>
      <c r="C306" s="16">
        <v>25</v>
      </c>
      <c r="D306" s="17">
        <v>1</v>
      </c>
      <c r="E306" s="17">
        <v>4.2300000000000004</v>
      </c>
      <c r="F306" s="17">
        <v>6.3</v>
      </c>
      <c r="G306" s="17">
        <v>85.5</v>
      </c>
      <c r="H306" s="17">
        <v>0.01</v>
      </c>
      <c r="I306" s="18">
        <v>99</v>
      </c>
      <c r="J306" s="20">
        <v>3</v>
      </c>
    </row>
    <row r="307" spans="1:10" x14ac:dyDescent="0.25">
      <c r="A307" s="155"/>
      <c r="B307" s="75" t="s">
        <v>163</v>
      </c>
      <c r="C307" s="76">
        <v>170</v>
      </c>
      <c r="D307" s="77">
        <v>13.8</v>
      </c>
      <c r="E307" s="77">
        <v>14.8</v>
      </c>
      <c r="F307" s="77">
        <v>17.600000000000001</v>
      </c>
      <c r="G307" s="77">
        <v>146.9</v>
      </c>
      <c r="H307" s="77">
        <v>7.5</v>
      </c>
      <c r="I307" s="76">
        <v>370</v>
      </c>
      <c r="J307" s="14">
        <v>175</v>
      </c>
    </row>
    <row r="308" spans="1:10" x14ac:dyDescent="0.25">
      <c r="A308" s="155"/>
      <c r="B308" s="15" t="s">
        <v>90</v>
      </c>
      <c r="C308" s="16">
        <v>150</v>
      </c>
      <c r="D308" s="17">
        <v>0.45</v>
      </c>
      <c r="E308" s="17">
        <v>0.15</v>
      </c>
      <c r="F308" s="17">
        <v>23.03</v>
      </c>
      <c r="G308" s="17">
        <v>136.5</v>
      </c>
      <c r="H308" s="17">
        <v>1.5</v>
      </c>
      <c r="I308" s="18">
        <v>537</v>
      </c>
      <c r="J308" s="19">
        <v>218</v>
      </c>
    </row>
    <row r="309" spans="1:10" x14ac:dyDescent="0.25">
      <c r="A309" s="155"/>
      <c r="B309" s="75" t="s">
        <v>25</v>
      </c>
      <c r="C309" s="46">
        <v>10</v>
      </c>
      <c r="D309" s="17">
        <v>0.8</v>
      </c>
      <c r="E309" s="18">
        <v>0.08</v>
      </c>
      <c r="F309" s="17">
        <v>4.92</v>
      </c>
      <c r="G309" s="17">
        <v>23.5</v>
      </c>
      <c r="H309" s="17">
        <v>0</v>
      </c>
      <c r="I309" s="27">
        <v>701</v>
      </c>
      <c r="J309" s="20">
        <v>10</v>
      </c>
    </row>
    <row r="310" spans="1:10" x14ac:dyDescent="0.25">
      <c r="A310" s="155"/>
      <c r="B310" s="75" t="s">
        <v>35</v>
      </c>
      <c r="C310" s="76">
        <v>10</v>
      </c>
      <c r="D310" s="77">
        <v>0.6</v>
      </c>
      <c r="E310" s="77">
        <v>0.12</v>
      </c>
      <c r="F310" s="77">
        <v>3.34</v>
      </c>
      <c r="G310" s="77">
        <v>17.399999999999999</v>
      </c>
      <c r="H310" s="77">
        <v>0</v>
      </c>
      <c r="I310" s="27">
        <v>704</v>
      </c>
      <c r="J310" s="20">
        <v>47</v>
      </c>
    </row>
    <row r="311" spans="1:10" x14ac:dyDescent="0.25">
      <c r="A311" s="221" t="s">
        <v>248</v>
      </c>
      <c r="B311" s="222"/>
      <c r="C311" s="223"/>
      <c r="D311" s="72">
        <f>SUM(D305:D310)</f>
        <v>20.480000000000004</v>
      </c>
      <c r="E311" s="72">
        <f>SUM(E305:E310)</f>
        <v>22.88</v>
      </c>
      <c r="F311" s="72">
        <f>SUM(F305:F310)</f>
        <v>55.42</v>
      </c>
      <c r="G311" s="72">
        <f>SUM(G305:G310)</f>
        <v>457.1</v>
      </c>
      <c r="H311" s="72">
        <f>SUM(H305:H310)</f>
        <v>9.01</v>
      </c>
      <c r="I311" s="27"/>
      <c r="J311" s="20"/>
    </row>
    <row r="312" spans="1:10" x14ac:dyDescent="0.25">
      <c r="A312" s="230" t="s">
        <v>247</v>
      </c>
      <c r="B312" s="231"/>
      <c r="C312" s="232"/>
      <c r="D312" s="72">
        <v>67.64</v>
      </c>
      <c r="E312" s="72">
        <v>73.11</v>
      </c>
      <c r="F312" s="72">
        <v>214.6</v>
      </c>
      <c r="G312" s="72">
        <v>1591.9</v>
      </c>
      <c r="H312" s="72">
        <v>45.7</v>
      </c>
      <c r="I312" s="27"/>
      <c r="J312" s="20"/>
    </row>
    <row r="313" spans="1:10" x14ac:dyDescent="0.25">
      <c r="A313" s="68"/>
      <c r="B313" s="68"/>
      <c r="C313" s="68"/>
      <c r="D313" s="266"/>
      <c r="E313" s="266"/>
      <c r="F313" s="266"/>
      <c r="G313" s="266"/>
      <c r="H313" s="266"/>
      <c r="I313" s="266"/>
      <c r="J313" s="3"/>
    </row>
    <row r="314" spans="1:10" x14ac:dyDescent="0.25">
      <c r="A314" s="68"/>
      <c r="B314" s="68"/>
      <c r="C314" s="68"/>
      <c r="D314" s="184"/>
      <c r="E314" s="184"/>
      <c r="F314" s="184"/>
      <c r="G314" s="184"/>
      <c r="H314" s="184"/>
      <c r="I314" s="184"/>
      <c r="J314" s="3"/>
    </row>
    <row r="315" spans="1:10" x14ac:dyDescent="0.25">
      <c r="A315" s="240" t="s">
        <v>146</v>
      </c>
      <c r="B315" s="240"/>
      <c r="C315" s="68"/>
      <c r="D315" s="68"/>
      <c r="E315" s="68"/>
      <c r="F315" s="264" t="s">
        <v>2</v>
      </c>
      <c r="G315" s="264"/>
      <c r="H315" s="68" t="s">
        <v>142</v>
      </c>
      <c r="I315" s="68"/>
      <c r="J315" s="3"/>
    </row>
    <row r="316" spans="1:10" x14ac:dyDescent="0.25">
      <c r="A316" s="265" t="s">
        <v>124</v>
      </c>
      <c r="B316" s="265"/>
      <c r="C316" s="264" t="s">
        <v>4</v>
      </c>
      <c r="D316" s="264"/>
      <c r="E316" s="264"/>
      <c r="F316" s="264"/>
      <c r="G316" s="264"/>
      <c r="H316" s="56" t="s">
        <v>5</v>
      </c>
      <c r="I316" s="68"/>
      <c r="J316" s="3"/>
    </row>
    <row r="317" spans="1:10" x14ac:dyDescent="0.25">
      <c r="A317" s="261" t="s">
        <v>6</v>
      </c>
      <c r="B317" s="261" t="s">
        <v>7</v>
      </c>
      <c r="C317" s="261" t="s">
        <v>8</v>
      </c>
      <c r="D317" s="263" t="s">
        <v>9</v>
      </c>
      <c r="E317" s="263"/>
      <c r="F317" s="263"/>
      <c r="G317" s="215" t="s">
        <v>10</v>
      </c>
      <c r="H317" s="215" t="s">
        <v>11</v>
      </c>
      <c r="I317" s="215" t="s">
        <v>12</v>
      </c>
      <c r="J317" s="259" t="s">
        <v>13</v>
      </c>
    </row>
    <row r="318" spans="1:10" ht="21" customHeight="1" x14ac:dyDescent="0.25">
      <c r="A318" s="262"/>
      <c r="B318" s="262"/>
      <c r="C318" s="262"/>
      <c r="D318" s="84" t="s">
        <v>14</v>
      </c>
      <c r="E318" s="84" t="s">
        <v>15</v>
      </c>
      <c r="F318" s="84" t="s">
        <v>16</v>
      </c>
      <c r="G318" s="216"/>
      <c r="H318" s="216"/>
      <c r="I318" s="216"/>
      <c r="J318" s="260"/>
    </row>
    <row r="319" spans="1:10" x14ac:dyDescent="0.25">
      <c r="A319" s="57" t="s">
        <v>17</v>
      </c>
      <c r="B319" s="73"/>
      <c r="C319" s="73"/>
      <c r="D319" s="73"/>
      <c r="E319" s="73"/>
      <c r="F319" s="73"/>
      <c r="G319" s="73"/>
      <c r="H319" s="73"/>
      <c r="I319" s="59"/>
      <c r="J319" s="109"/>
    </row>
    <row r="320" spans="1:10" x14ac:dyDescent="0.25">
      <c r="A320" s="60"/>
      <c r="B320" s="96" t="s">
        <v>18</v>
      </c>
      <c r="C320" s="62">
        <v>30</v>
      </c>
      <c r="D320" s="12">
        <v>3.83</v>
      </c>
      <c r="E320" s="12">
        <v>3.5</v>
      </c>
      <c r="F320" s="12">
        <v>0.23</v>
      </c>
      <c r="G320" s="13">
        <v>58.3</v>
      </c>
      <c r="H320" s="13">
        <v>0</v>
      </c>
      <c r="I320" s="12">
        <v>306</v>
      </c>
      <c r="J320" s="14">
        <v>107</v>
      </c>
    </row>
    <row r="321" spans="1:10" x14ac:dyDescent="0.25">
      <c r="A321" s="85"/>
      <c r="B321" s="110" t="s">
        <v>59</v>
      </c>
      <c r="C321" s="111">
        <v>150</v>
      </c>
      <c r="D321" s="66">
        <v>3.62</v>
      </c>
      <c r="E321" s="66">
        <v>3.9</v>
      </c>
      <c r="F321" s="66">
        <v>12.4</v>
      </c>
      <c r="G321" s="66">
        <v>113.3</v>
      </c>
      <c r="H321" s="66">
        <v>1</v>
      </c>
      <c r="I321" s="112">
        <v>101</v>
      </c>
      <c r="J321" s="20">
        <v>28</v>
      </c>
    </row>
    <row r="322" spans="1:10" x14ac:dyDescent="0.25">
      <c r="A322" s="85"/>
      <c r="B322" s="206" t="s">
        <v>277</v>
      </c>
      <c r="C322" s="207">
        <v>20</v>
      </c>
      <c r="D322" s="208">
        <v>1.52</v>
      </c>
      <c r="E322" s="208">
        <v>0.2</v>
      </c>
      <c r="F322" s="208">
        <v>9.84</v>
      </c>
      <c r="G322" s="208">
        <v>47</v>
      </c>
      <c r="H322" s="208">
        <v>0</v>
      </c>
      <c r="I322" s="209">
        <v>701</v>
      </c>
      <c r="J322" s="210">
        <v>239</v>
      </c>
    </row>
    <row r="323" spans="1:10" x14ac:dyDescent="0.25">
      <c r="A323" s="85"/>
      <c r="B323" s="206" t="s">
        <v>278</v>
      </c>
      <c r="C323" s="207">
        <v>5</v>
      </c>
      <c r="D323" s="211">
        <v>2.5000000000000001E-2</v>
      </c>
      <c r="E323" s="211">
        <v>4.13</v>
      </c>
      <c r="F323" s="211">
        <v>0.04</v>
      </c>
      <c r="G323" s="211">
        <v>37.4</v>
      </c>
      <c r="H323" s="211">
        <v>0</v>
      </c>
      <c r="I323" s="209">
        <v>111</v>
      </c>
      <c r="J323" s="210">
        <v>236</v>
      </c>
    </row>
    <row r="324" spans="1:10" x14ac:dyDescent="0.25">
      <c r="A324" s="68"/>
      <c r="B324" s="206" t="s">
        <v>279</v>
      </c>
      <c r="C324" s="209">
        <v>7.5</v>
      </c>
      <c r="D324" s="211">
        <v>1.92</v>
      </c>
      <c r="E324" s="211">
        <v>1.95</v>
      </c>
      <c r="F324" s="211">
        <v>0</v>
      </c>
      <c r="G324" s="211">
        <v>25.72</v>
      </c>
      <c r="H324" s="211">
        <v>0.05</v>
      </c>
      <c r="I324" s="212">
        <v>106</v>
      </c>
      <c r="J324" s="210">
        <v>233</v>
      </c>
    </row>
    <row r="325" spans="1:10" x14ac:dyDescent="0.25">
      <c r="A325" s="68"/>
      <c r="B325" s="107" t="s">
        <v>109</v>
      </c>
      <c r="C325" s="70">
        <v>150</v>
      </c>
      <c r="D325" s="26">
        <v>2.4</v>
      </c>
      <c r="E325" s="26">
        <v>2.0299999999999998</v>
      </c>
      <c r="F325" s="26">
        <v>11.93</v>
      </c>
      <c r="G325" s="26">
        <v>73.400000000000006</v>
      </c>
      <c r="H325" s="26">
        <v>1</v>
      </c>
      <c r="I325" s="27">
        <v>306</v>
      </c>
      <c r="J325" s="20">
        <v>19</v>
      </c>
    </row>
    <row r="326" spans="1:10" x14ac:dyDescent="0.25">
      <c r="A326" s="68"/>
      <c r="B326" s="107" t="s">
        <v>25</v>
      </c>
      <c r="C326" s="46">
        <v>10</v>
      </c>
      <c r="D326" s="17">
        <v>0.8</v>
      </c>
      <c r="E326" s="18">
        <v>0.08</v>
      </c>
      <c r="F326" s="17">
        <v>4.92</v>
      </c>
      <c r="G326" s="17">
        <v>23.5</v>
      </c>
      <c r="H326" s="17">
        <v>0</v>
      </c>
      <c r="I326" s="27">
        <v>701</v>
      </c>
      <c r="J326" s="20">
        <v>10</v>
      </c>
    </row>
    <row r="327" spans="1:10" x14ac:dyDescent="0.25">
      <c r="A327" s="221" t="s">
        <v>125</v>
      </c>
      <c r="B327" s="222"/>
      <c r="C327" s="223"/>
      <c r="D327" s="72">
        <f>SUM(D320:D326)</f>
        <v>14.115000000000002</v>
      </c>
      <c r="E327" s="72">
        <f>SUM(E320:E326)</f>
        <v>15.79</v>
      </c>
      <c r="F327" s="72">
        <f>SUM(F320:F326)</f>
        <v>39.36</v>
      </c>
      <c r="G327" s="72">
        <v>370.71</v>
      </c>
      <c r="H327" s="72">
        <f>SUM(H320:H326)</f>
        <v>2.0499999999999998</v>
      </c>
      <c r="I327" s="27"/>
      <c r="J327" s="20"/>
    </row>
    <row r="328" spans="1:10" x14ac:dyDescent="0.25">
      <c r="A328" s="57" t="s">
        <v>27</v>
      </c>
      <c r="B328" s="73"/>
      <c r="C328" s="73"/>
      <c r="D328" s="74"/>
      <c r="E328" s="74"/>
      <c r="F328" s="74"/>
      <c r="G328" s="74"/>
      <c r="H328" s="74"/>
      <c r="I328" s="59"/>
      <c r="J328" s="20"/>
    </row>
    <row r="329" spans="1:10" x14ac:dyDescent="0.25">
      <c r="A329" s="89"/>
      <c r="B329" s="15" t="s">
        <v>90</v>
      </c>
      <c r="C329" s="16">
        <v>100</v>
      </c>
      <c r="D329" s="17">
        <v>0.3</v>
      </c>
      <c r="E329" s="17">
        <v>0.1</v>
      </c>
      <c r="F329" s="17">
        <v>15.2</v>
      </c>
      <c r="G329" s="17">
        <v>68</v>
      </c>
      <c r="H329" s="17">
        <v>1</v>
      </c>
      <c r="I329" s="18">
        <v>537</v>
      </c>
      <c r="J329" s="19">
        <v>164</v>
      </c>
    </row>
    <row r="330" spans="1:10" x14ac:dyDescent="0.25">
      <c r="A330" s="235" t="s">
        <v>126</v>
      </c>
      <c r="B330" s="236"/>
      <c r="C330" s="237"/>
      <c r="D330" s="24">
        <v>0.3</v>
      </c>
      <c r="E330" s="24">
        <v>0.1</v>
      </c>
      <c r="F330" s="24">
        <v>15.2</v>
      </c>
      <c r="G330" s="24">
        <v>68</v>
      </c>
      <c r="H330" s="24">
        <v>1</v>
      </c>
      <c r="I330" s="81"/>
      <c r="J330" s="29"/>
    </row>
    <row r="331" spans="1:10" x14ac:dyDescent="0.25">
      <c r="A331" s="57" t="s">
        <v>30</v>
      </c>
      <c r="B331" s="73"/>
      <c r="C331" s="73"/>
      <c r="D331" s="74"/>
      <c r="E331" s="74"/>
      <c r="F331" s="74"/>
      <c r="G331" s="74"/>
      <c r="H331" s="74"/>
      <c r="I331" s="59"/>
      <c r="J331" s="20"/>
    </row>
    <row r="332" spans="1:10" x14ac:dyDescent="0.25">
      <c r="A332" s="60"/>
      <c r="B332" s="25" t="s">
        <v>141</v>
      </c>
      <c r="C332" s="91">
        <v>40</v>
      </c>
      <c r="D332" s="92">
        <v>0.85</v>
      </c>
      <c r="E332" s="93">
        <v>2.2400000000000002</v>
      </c>
      <c r="F332" s="93">
        <v>2</v>
      </c>
      <c r="G332" s="93">
        <v>30.8</v>
      </c>
      <c r="H332" s="93">
        <v>1.52</v>
      </c>
      <c r="I332" s="93">
        <v>122</v>
      </c>
      <c r="J332" s="135">
        <v>198</v>
      </c>
    </row>
    <row r="333" spans="1:10" ht="22.5" x14ac:dyDescent="0.25">
      <c r="A333" s="68"/>
      <c r="B333" s="44" t="s">
        <v>127</v>
      </c>
      <c r="C333" s="108">
        <v>150</v>
      </c>
      <c r="D333" s="113">
        <v>1.1000000000000001</v>
      </c>
      <c r="E333" s="113">
        <v>3</v>
      </c>
      <c r="F333" s="113">
        <v>6.4</v>
      </c>
      <c r="G333" s="113">
        <v>57</v>
      </c>
      <c r="H333" s="113">
        <v>6.2</v>
      </c>
      <c r="I333" s="27">
        <v>65</v>
      </c>
      <c r="J333" s="20">
        <v>40</v>
      </c>
    </row>
    <row r="334" spans="1:10" x14ac:dyDescent="0.25">
      <c r="A334" s="68"/>
      <c r="B334" s="105" t="s">
        <v>128</v>
      </c>
      <c r="C334" s="114">
        <v>150</v>
      </c>
      <c r="D334" s="115">
        <v>11.4</v>
      </c>
      <c r="E334" s="115">
        <v>11.3</v>
      </c>
      <c r="F334" s="115">
        <v>26.91</v>
      </c>
      <c r="G334" s="115">
        <v>254.9</v>
      </c>
      <c r="H334" s="115">
        <v>0.92</v>
      </c>
      <c r="I334" s="116">
        <v>411</v>
      </c>
      <c r="J334" s="20">
        <v>63</v>
      </c>
    </row>
    <row r="335" spans="1:10" x14ac:dyDescent="0.25">
      <c r="A335" s="68"/>
      <c r="B335" s="107" t="s">
        <v>52</v>
      </c>
      <c r="C335" s="108">
        <v>150</v>
      </c>
      <c r="D335" s="17">
        <v>0.4</v>
      </c>
      <c r="E335" s="17">
        <v>0</v>
      </c>
      <c r="F335" s="17">
        <v>20.3</v>
      </c>
      <c r="G335" s="17">
        <v>82.5</v>
      </c>
      <c r="H335" s="17">
        <v>0.4</v>
      </c>
      <c r="I335" s="27">
        <v>403</v>
      </c>
      <c r="J335" s="20">
        <v>24</v>
      </c>
    </row>
    <row r="336" spans="1:10" x14ac:dyDescent="0.25">
      <c r="A336" s="68"/>
      <c r="B336" s="69" t="s">
        <v>25</v>
      </c>
      <c r="C336" s="76">
        <v>20</v>
      </c>
      <c r="D336" s="77">
        <v>1.52</v>
      </c>
      <c r="E336" s="77">
        <v>0.2</v>
      </c>
      <c r="F336" s="77">
        <v>9.84</v>
      </c>
      <c r="G336" s="77">
        <v>47</v>
      </c>
      <c r="H336" s="77">
        <v>0</v>
      </c>
      <c r="I336" s="76">
        <v>701</v>
      </c>
      <c r="J336" s="14">
        <v>71</v>
      </c>
    </row>
    <row r="337" spans="1:10" x14ac:dyDescent="0.25">
      <c r="A337" s="68"/>
      <c r="B337" s="107" t="s">
        <v>35</v>
      </c>
      <c r="C337" s="46">
        <v>30</v>
      </c>
      <c r="D337" s="17">
        <v>2</v>
      </c>
      <c r="E337" s="17">
        <v>0.24</v>
      </c>
      <c r="F337" s="17">
        <v>10.02</v>
      </c>
      <c r="G337" s="17">
        <v>52.2</v>
      </c>
      <c r="H337" s="17">
        <v>0</v>
      </c>
      <c r="I337" s="27">
        <v>704</v>
      </c>
      <c r="J337" s="20">
        <v>11</v>
      </c>
    </row>
    <row r="338" spans="1:10" x14ac:dyDescent="0.25">
      <c r="A338" s="221" t="s">
        <v>253</v>
      </c>
      <c r="B338" s="222"/>
      <c r="C338" s="223"/>
      <c r="D338" s="72">
        <f>SUM(D332:D337)</f>
        <v>17.270000000000003</v>
      </c>
      <c r="E338" s="72">
        <f>SUM(E332:E337)</f>
        <v>16.979999999999997</v>
      </c>
      <c r="F338" s="72">
        <f>SUM(F332:F337)</f>
        <v>75.47</v>
      </c>
      <c r="G338" s="72">
        <f>SUM(G332:G337)</f>
        <v>524.4</v>
      </c>
      <c r="H338" s="72">
        <f>SUM(H332:H337)</f>
        <v>9.0400000000000009</v>
      </c>
      <c r="I338" s="27"/>
      <c r="J338" s="20"/>
    </row>
    <row r="339" spans="1:10" x14ac:dyDescent="0.25">
      <c r="A339" s="57" t="s">
        <v>37</v>
      </c>
      <c r="B339" s="73"/>
      <c r="C339" s="73"/>
      <c r="D339" s="74"/>
      <c r="E339" s="74"/>
      <c r="F339" s="74"/>
      <c r="G339" s="74"/>
      <c r="H339" s="74"/>
      <c r="I339" s="59"/>
      <c r="J339" s="20"/>
    </row>
    <row r="340" spans="1:10" x14ac:dyDescent="0.25">
      <c r="A340" s="68"/>
      <c r="B340" s="107" t="s">
        <v>54</v>
      </c>
      <c r="C340" s="108">
        <v>70</v>
      </c>
      <c r="D340" s="17">
        <v>4.8</v>
      </c>
      <c r="E340" s="17">
        <v>8.1199999999999992</v>
      </c>
      <c r="F340" s="17">
        <v>7</v>
      </c>
      <c r="G340" s="17">
        <v>120.1</v>
      </c>
      <c r="H340" s="17">
        <v>1.1000000000000001</v>
      </c>
      <c r="I340" s="27">
        <v>252</v>
      </c>
      <c r="J340" s="20">
        <v>25</v>
      </c>
    </row>
    <row r="341" spans="1:10" x14ac:dyDescent="0.25">
      <c r="A341" s="68"/>
      <c r="B341" s="15" t="s">
        <v>55</v>
      </c>
      <c r="C341" s="16">
        <v>20</v>
      </c>
      <c r="D341" s="17">
        <v>0.7</v>
      </c>
      <c r="E341" s="17">
        <v>1.4</v>
      </c>
      <c r="F341" s="17">
        <v>1.8</v>
      </c>
      <c r="G341" s="17">
        <v>22.34</v>
      </c>
      <c r="H341" s="17">
        <v>0.13</v>
      </c>
      <c r="I341" s="36">
        <v>444</v>
      </c>
      <c r="J341" s="19">
        <v>30</v>
      </c>
    </row>
    <row r="342" spans="1:10" x14ac:dyDescent="0.25">
      <c r="A342" s="68"/>
      <c r="B342" s="44" t="s">
        <v>56</v>
      </c>
      <c r="C342" s="46">
        <v>180</v>
      </c>
      <c r="D342" s="17">
        <v>5.22</v>
      </c>
      <c r="E342" s="17">
        <v>4.5</v>
      </c>
      <c r="F342" s="17">
        <v>7.2</v>
      </c>
      <c r="G342" s="17">
        <v>90</v>
      </c>
      <c r="H342" s="17">
        <v>1.3</v>
      </c>
      <c r="I342" s="36">
        <v>406</v>
      </c>
      <c r="J342" s="20">
        <v>27</v>
      </c>
    </row>
    <row r="343" spans="1:10" x14ac:dyDescent="0.25">
      <c r="A343" s="221" t="s">
        <v>113</v>
      </c>
      <c r="B343" s="222"/>
      <c r="C343" s="223"/>
      <c r="D343" s="72">
        <f>SUM(D340:D342)</f>
        <v>10.719999999999999</v>
      </c>
      <c r="E343" s="72">
        <f>SUM(E340:E342)</f>
        <v>14.02</v>
      </c>
      <c r="F343" s="72">
        <f>SUM(F340:F342)</f>
        <v>16</v>
      </c>
      <c r="G343" s="72">
        <f>SUM(G340:G342)</f>
        <v>232.44</v>
      </c>
      <c r="H343" s="72">
        <f>SUM(H340:H342)</f>
        <v>2.5300000000000002</v>
      </c>
      <c r="I343" s="49"/>
      <c r="J343" s="29"/>
    </row>
    <row r="344" spans="1:10" x14ac:dyDescent="0.25">
      <c r="A344" s="155" t="s">
        <v>147</v>
      </c>
      <c r="B344" s="155"/>
      <c r="C344" s="155"/>
      <c r="D344" s="156"/>
      <c r="E344" s="156"/>
      <c r="F344" s="156"/>
      <c r="G344" s="156"/>
      <c r="H344" s="156"/>
      <c r="I344" s="27"/>
      <c r="J344" s="109"/>
    </row>
    <row r="345" spans="1:10" x14ac:dyDescent="0.25">
      <c r="A345" s="155"/>
      <c r="B345" s="144" t="s">
        <v>143</v>
      </c>
      <c r="C345" s="40">
        <v>40</v>
      </c>
      <c r="D345" s="41">
        <v>0.32</v>
      </c>
      <c r="E345" s="41">
        <v>0.04</v>
      </c>
      <c r="F345" s="41">
        <v>1</v>
      </c>
      <c r="G345" s="41">
        <v>5.6</v>
      </c>
      <c r="H345" s="41">
        <v>4</v>
      </c>
      <c r="I345" s="42">
        <v>112</v>
      </c>
      <c r="J345" s="120" t="s">
        <v>144</v>
      </c>
    </row>
    <row r="346" spans="1:10" x14ac:dyDescent="0.25">
      <c r="A346" s="155"/>
      <c r="B346" s="75" t="s">
        <v>164</v>
      </c>
      <c r="C346" s="76">
        <v>60</v>
      </c>
      <c r="D346" s="77">
        <v>4.9000000000000004</v>
      </c>
      <c r="E346" s="100">
        <v>5.9</v>
      </c>
      <c r="F346" s="77">
        <v>8.1999999999999993</v>
      </c>
      <c r="G346" s="77">
        <v>53.7</v>
      </c>
      <c r="H346" s="77">
        <v>3.7</v>
      </c>
      <c r="I346" s="27">
        <v>311</v>
      </c>
      <c r="J346" s="20">
        <v>143</v>
      </c>
    </row>
    <row r="347" spans="1:10" x14ac:dyDescent="0.25">
      <c r="A347" s="155"/>
      <c r="B347" s="75" t="s">
        <v>19</v>
      </c>
      <c r="C347" s="76">
        <v>120</v>
      </c>
      <c r="D347" s="77">
        <v>5.2</v>
      </c>
      <c r="E347" s="77">
        <v>7.14</v>
      </c>
      <c r="F347" s="77">
        <v>22.82</v>
      </c>
      <c r="G347" s="77">
        <v>176.3</v>
      </c>
      <c r="H347" s="77">
        <v>0.83</v>
      </c>
      <c r="I347" s="76">
        <v>331</v>
      </c>
      <c r="J347" s="14">
        <v>1</v>
      </c>
    </row>
    <row r="348" spans="1:10" x14ac:dyDescent="0.25">
      <c r="A348" s="155"/>
      <c r="B348" s="75" t="s">
        <v>68</v>
      </c>
      <c r="C348" s="76">
        <v>150</v>
      </c>
      <c r="D348" s="77">
        <v>1.32</v>
      </c>
      <c r="E348" s="77">
        <v>1.3</v>
      </c>
      <c r="F348" s="77">
        <v>16.100000000000001</v>
      </c>
      <c r="G348" s="77">
        <v>79.5</v>
      </c>
      <c r="H348" s="77">
        <v>2.0099999999999998</v>
      </c>
      <c r="I348" s="76">
        <v>519</v>
      </c>
      <c r="J348" s="14">
        <v>94</v>
      </c>
    </row>
    <row r="349" spans="1:10" x14ac:dyDescent="0.25">
      <c r="A349" s="155"/>
      <c r="B349" s="75" t="s">
        <v>25</v>
      </c>
      <c r="C349" s="76">
        <v>20</v>
      </c>
      <c r="D349" s="77">
        <v>1.52</v>
      </c>
      <c r="E349" s="77">
        <v>0.2</v>
      </c>
      <c r="F349" s="77">
        <v>9.84</v>
      </c>
      <c r="G349" s="77">
        <v>47</v>
      </c>
      <c r="H349" s="77">
        <v>0</v>
      </c>
      <c r="I349" s="76">
        <v>701</v>
      </c>
      <c r="J349" s="14">
        <v>71</v>
      </c>
    </row>
    <row r="350" spans="1:10" x14ac:dyDescent="0.25">
      <c r="A350" s="155"/>
      <c r="B350" s="75" t="s">
        <v>35</v>
      </c>
      <c r="C350" s="76">
        <v>20</v>
      </c>
      <c r="D350" s="41">
        <v>1.52</v>
      </c>
      <c r="E350" s="41">
        <v>0.2</v>
      </c>
      <c r="F350" s="41">
        <v>9.84</v>
      </c>
      <c r="G350" s="41">
        <v>47</v>
      </c>
      <c r="H350" s="41">
        <v>0</v>
      </c>
      <c r="I350" s="76">
        <v>704</v>
      </c>
      <c r="J350" s="14">
        <v>172</v>
      </c>
    </row>
    <row r="351" spans="1:10" x14ac:dyDescent="0.25">
      <c r="A351" s="221" t="s">
        <v>165</v>
      </c>
      <c r="B351" s="222"/>
      <c r="C351" s="223"/>
      <c r="D351" s="72">
        <f>SUM(D345:D350)</f>
        <v>14.780000000000001</v>
      </c>
      <c r="E351" s="72">
        <f>SUM(E345:E350)</f>
        <v>14.78</v>
      </c>
      <c r="F351" s="72">
        <f>SUM(F345:F350)</f>
        <v>67.8</v>
      </c>
      <c r="G351" s="72">
        <f>SUM(G345:G350)</f>
        <v>409.1</v>
      </c>
      <c r="H351" s="72">
        <f>SUM(H345:H350)</f>
        <v>10.54</v>
      </c>
      <c r="I351" s="27"/>
      <c r="J351" s="20"/>
    </row>
    <row r="352" spans="1:10" x14ac:dyDescent="0.25">
      <c r="A352" s="230" t="s">
        <v>254</v>
      </c>
      <c r="B352" s="231"/>
      <c r="C352" s="232"/>
      <c r="D352" s="72">
        <v>61.1</v>
      </c>
      <c r="E352" s="72">
        <v>61.9</v>
      </c>
      <c r="F352" s="72">
        <v>210.3</v>
      </c>
      <c r="G352" s="72">
        <v>1599.4</v>
      </c>
      <c r="H352" s="72">
        <v>26.6</v>
      </c>
      <c r="I352" s="27"/>
      <c r="J352" s="109"/>
    </row>
    <row r="353" spans="1:10" x14ac:dyDescent="0.25">
      <c r="A353" s="68"/>
      <c r="B353" s="68"/>
      <c r="C353" s="68"/>
      <c r="D353" s="83"/>
      <c r="E353" s="83"/>
      <c r="F353" s="83"/>
      <c r="G353" s="83"/>
      <c r="H353" s="83"/>
      <c r="I353" s="83"/>
      <c r="J353" s="3"/>
    </row>
    <row r="354" spans="1:10" x14ac:dyDescent="0.25">
      <c r="A354" s="68"/>
      <c r="B354" s="68"/>
      <c r="C354" s="68"/>
      <c r="D354" s="184"/>
      <c r="E354" s="184"/>
      <c r="F354" s="184"/>
      <c r="G354" s="184"/>
      <c r="H354" s="184"/>
      <c r="I354" s="184"/>
      <c r="J354" s="3"/>
    </row>
    <row r="355" spans="1:10" x14ac:dyDescent="0.25">
      <c r="A355" s="240" t="s">
        <v>146</v>
      </c>
      <c r="B355" s="240"/>
      <c r="C355" s="68"/>
      <c r="D355" s="68"/>
      <c r="E355" s="68"/>
      <c r="F355" s="264" t="s">
        <v>2</v>
      </c>
      <c r="G355" s="264"/>
      <c r="H355" s="68" t="s">
        <v>142</v>
      </c>
      <c r="I355" s="68"/>
      <c r="J355" s="3"/>
    </row>
    <row r="356" spans="1:10" x14ac:dyDescent="0.25">
      <c r="A356" s="265" t="s">
        <v>129</v>
      </c>
      <c r="B356" s="265"/>
      <c r="C356" s="264" t="s">
        <v>4</v>
      </c>
      <c r="D356" s="264"/>
      <c r="E356" s="264"/>
      <c r="F356" s="264"/>
      <c r="G356" s="264"/>
      <c r="H356" s="56" t="s">
        <v>5</v>
      </c>
      <c r="I356" s="68"/>
      <c r="J356" s="3"/>
    </row>
    <row r="357" spans="1:10" x14ac:dyDescent="0.25">
      <c r="A357" s="261" t="s">
        <v>6</v>
      </c>
      <c r="B357" s="261" t="s">
        <v>7</v>
      </c>
      <c r="C357" s="261" t="s">
        <v>8</v>
      </c>
      <c r="D357" s="263" t="s">
        <v>9</v>
      </c>
      <c r="E357" s="263"/>
      <c r="F357" s="263"/>
      <c r="G357" s="215" t="s">
        <v>10</v>
      </c>
      <c r="H357" s="215" t="s">
        <v>11</v>
      </c>
      <c r="I357" s="215" t="s">
        <v>12</v>
      </c>
      <c r="J357" s="259" t="s">
        <v>13</v>
      </c>
    </row>
    <row r="358" spans="1:10" ht="22.5" customHeight="1" x14ac:dyDescent="0.25">
      <c r="A358" s="262"/>
      <c r="B358" s="262"/>
      <c r="C358" s="262"/>
      <c r="D358" s="84" t="s">
        <v>14</v>
      </c>
      <c r="E358" s="84" t="s">
        <v>15</v>
      </c>
      <c r="F358" s="84" t="s">
        <v>16</v>
      </c>
      <c r="G358" s="216"/>
      <c r="H358" s="216"/>
      <c r="I358" s="216"/>
      <c r="J358" s="260"/>
    </row>
    <row r="359" spans="1:10" x14ac:dyDescent="0.25">
      <c r="A359" s="57" t="s">
        <v>17</v>
      </c>
      <c r="B359" s="73"/>
      <c r="C359" s="73"/>
      <c r="D359" s="73"/>
      <c r="E359" s="73"/>
      <c r="F359" s="73"/>
      <c r="G359" s="73"/>
      <c r="H359" s="73"/>
      <c r="I359" s="59"/>
      <c r="J359" s="20"/>
    </row>
    <row r="360" spans="1:10" x14ac:dyDescent="0.25">
      <c r="A360" s="68"/>
      <c r="B360" s="44" t="s">
        <v>88</v>
      </c>
      <c r="C360" s="16">
        <v>100</v>
      </c>
      <c r="D360" s="17">
        <v>8.6199999999999992</v>
      </c>
      <c r="E360" s="17">
        <v>13.4</v>
      </c>
      <c r="F360" s="17">
        <v>2.2999999999999998</v>
      </c>
      <c r="G360" s="17">
        <v>163.24</v>
      </c>
      <c r="H360" s="17">
        <v>0.31</v>
      </c>
      <c r="I360" s="18">
        <v>188</v>
      </c>
      <c r="J360" s="19">
        <v>44</v>
      </c>
    </row>
    <row r="361" spans="1:10" x14ac:dyDescent="0.25">
      <c r="A361" s="68"/>
      <c r="B361" s="44" t="s">
        <v>20</v>
      </c>
      <c r="C361" s="16">
        <v>40</v>
      </c>
      <c r="D361" s="17">
        <v>0.64</v>
      </c>
      <c r="E361" s="17">
        <v>3.12</v>
      </c>
      <c r="F361" s="17">
        <v>2.7</v>
      </c>
      <c r="G361" s="17">
        <v>62.33</v>
      </c>
      <c r="H361" s="17">
        <v>2.5</v>
      </c>
      <c r="I361" s="18">
        <v>121</v>
      </c>
      <c r="J361" s="19">
        <v>168</v>
      </c>
    </row>
    <row r="362" spans="1:10" x14ac:dyDescent="0.25">
      <c r="A362" s="68"/>
      <c r="B362" s="206" t="s">
        <v>277</v>
      </c>
      <c r="C362" s="207">
        <v>20</v>
      </c>
      <c r="D362" s="208">
        <v>1.52</v>
      </c>
      <c r="E362" s="208">
        <v>0.2</v>
      </c>
      <c r="F362" s="208">
        <v>9.84</v>
      </c>
      <c r="G362" s="208">
        <v>47</v>
      </c>
      <c r="H362" s="208">
        <v>0</v>
      </c>
      <c r="I362" s="209">
        <v>701</v>
      </c>
      <c r="J362" s="210">
        <v>239</v>
      </c>
    </row>
    <row r="363" spans="1:10" x14ac:dyDescent="0.25">
      <c r="A363" s="68"/>
      <c r="B363" s="206" t="s">
        <v>278</v>
      </c>
      <c r="C363" s="207">
        <v>5</v>
      </c>
      <c r="D363" s="211">
        <v>2.5000000000000001E-2</v>
      </c>
      <c r="E363" s="211">
        <v>4.13</v>
      </c>
      <c r="F363" s="211">
        <v>0.04</v>
      </c>
      <c r="G363" s="211">
        <v>37.4</v>
      </c>
      <c r="H363" s="211">
        <v>0</v>
      </c>
      <c r="I363" s="209">
        <v>111</v>
      </c>
      <c r="J363" s="210">
        <v>236</v>
      </c>
    </row>
    <row r="364" spans="1:10" x14ac:dyDescent="0.25">
      <c r="A364" s="68"/>
      <c r="B364" s="44" t="s">
        <v>22</v>
      </c>
      <c r="C364" s="16">
        <v>150</v>
      </c>
      <c r="D364" s="17">
        <v>0.06</v>
      </c>
      <c r="E364" s="17">
        <v>0.02</v>
      </c>
      <c r="F364" s="17">
        <v>9.5</v>
      </c>
      <c r="G364" s="17">
        <v>39.86</v>
      </c>
      <c r="H364" s="17">
        <v>0.03</v>
      </c>
      <c r="I364" s="18" t="s">
        <v>23</v>
      </c>
      <c r="J364" s="19" t="s">
        <v>89</v>
      </c>
    </row>
    <row r="365" spans="1:10" x14ac:dyDescent="0.25">
      <c r="A365" s="68"/>
      <c r="B365" s="107" t="s">
        <v>25</v>
      </c>
      <c r="C365" s="46">
        <v>10</v>
      </c>
      <c r="D365" s="17">
        <v>0.8</v>
      </c>
      <c r="E365" s="18">
        <v>0.08</v>
      </c>
      <c r="F365" s="17">
        <v>4.92</v>
      </c>
      <c r="G365" s="17">
        <v>23.5</v>
      </c>
      <c r="H365" s="17">
        <v>0</v>
      </c>
      <c r="I365" s="27">
        <v>701</v>
      </c>
      <c r="J365" s="20">
        <v>10</v>
      </c>
    </row>
    <row r="366" spans="1:10" x14ac:dyDescent="0.25">
      <c r="A366" s="221" t="s">
        <v>236</v>
      </c>
      <c r="B366" s="222"/>
      <c r="C366" s="223"/>
      <c r="D366" s="72">
        <f>SUM(D360:D365)</f>
        <v>11.665000000000001</v>
      </c>
      <c r="E366" s="72">
        <f>SUM(E360:E365)</f>
        <v>20.949999999999996</v>
      </c>
      <c r="F366" s="72">
        <f>SUM(F360:F365)</f>
        <v>29.299999999999997</v>
      </c>
      <c r="G366" s="72">
        <f>SUM(G360:G365)</f>
        <v>373.33</v>
      </c>
      <c r="H366" s="72">
        <f>SUM(H360:H365)</f>
        <v>2.84</v>
      </c>
      <c r="I366" s="27"/>
      <c r="J366" s="20"/>
    </row>
    <row r="367" spans="1:10" x14ac:dyDescent="0.25">
      <c r="A367" s="57" t="s">
        <v>27</v>
      </c>
      <c r="B367" s="73"/>
      <c r="C367" s="73"/>
      <c r="D367" s="74"/>
      <c r="E367" s="74"/>
      <c r="F367" s="74"/>
      <c r="G367" s="74"/>
      <c r="H367" s="74"/>
      <c r="I367" s="59"/>
      <c r="J367" s="20"/>
    </row>
    <row r="368" spans="1:10" x14ac:dyDescent="0.25">
      <c r="A368" s="89"/>
      <c r="B368" s="69" t="s">
        <v>28</v>
      </c>
      <c r="C368" s="70">
        <v>95</v>
      </c>
      <c r="D368" s="17">
        <v>0.4</v>
      </c>
      <c r="E368" s="17">
        <v>0.4</v>
      </c>
      <c r="F368" s="17">
        <v>9.31</v>
      </c>
      <c r="G368" s="17">
        <v>44.7</v>
      </c>
      <c r="H368" s="17">
        <v>9.5</v>
      </c>
      <c r="I368" s="27">
        <v>368</v>
      </c>
      <c r="J368" s="19">
        <v>170</v>
      </c>
    </row>
    <row r="369" spans="1:10" x14ac:dyDescent="0.25">
      <c r="A369" s="235" t="s">
        <v>130</v>
      </c>
      <c r="B369" s="236"/>
      <c r="C369" s="237"/>
      <c r="D369" s="24">
        <v>0.4</v>
      </c>
      <c r="E369" s="24">
        <v>0.4</v>
      </c>
      <c r="F369" s="24">
        <v>9.31</v>
      </c>
      <c r="G369" s="24">
        <v>44.7</v>
      </c>
      <c r="H369" s="24">
        <v>9.5</v>
      </c>
      <c r="I369" s="81"/>
      <c r="J369" s="29"/>
    </row>
    <row r="370" spans="1:10" x14ac:dyDescent="0.25">
      <c r="A370" s="57" t="s">
        <v>30</v>
      </c>
      <c r="B370" s="73"/>
      <c r="C370" s="73"/>
      <c r="D370" s="74"/>
      <c r="E370" s="74"/>
      <c r="F370" s="74"/>
      <c r="G370" s="74"/>
      <c r="H370" s="74"/>
      <c r="I370" s="59"/>
      <c r="J370" s="20"/>
    </row>
    <row r="371" spans="1:10" x14ac:dyDescent="0.25">
      <c r="A371" s="60"/>
      <c r="B371" s="44" t="s">
        <v>31</v>
      </c>
      <c r="C371" s="16">
        <v>40</v>
      </c>
      <c r="D371" s="17">
        <v>1</v>
      </c>
      <c r="E371" s="18">
        <v>2.84</v>
      </c>
      <c r="F371" s="18">
        <v>4.2</v>
      </c>
      <c r="G371" s="18">
        <v>46</v>
      </c>
      <c r="H371" s="18">
        <v>3.04</v>
      </c>
      <c r="I371" s="18">
        <v>55</v>
      </c>
      <c r="J371" s="19">
        <v>21</v>
      </c>
    </row>
    <row r="372" spans="1:10" x14ac:dyDescent="0.25">
      <c r="A372" s="68"/>
      <c r="B372" s="107" t="s">
        <v>131</v>
      </c>
      <c r="C372" s="70">
        <v>150</v>
      </c>
      <c r="D372" s="26">
        <v>2.21</v>
      </c>
      <c r="E372" s="26">
        <v>2.64</v>
      </c>
      <c r="F372" s="26">
        <v>9.1999999999999993</v>
      </c>
      <c r="G372" s="26">
        <v>69.3</v>
      </c>
      <c r="H372" s="26">
        <v>9.42</v>
      </c>
      <c r="I372" s="27">
        <v>66</v>
      </c>
      <c r="J372" s="20">
        <v>65</v>
      </c>
    </row>
    <row r="373" spans="1:10" x14ac:dyDescent="0.25">
      <c r="A373" s="104"/>
      <c r="B373" s="48" t="s">
        <v>132</v>
      </c>
      <c r="C373" s="16">
        <v>50</v>
      </c>
      <c r="D373" s="17">
        <v>6.1</v>
      </c>
      <c r="E373" s="17">
        <v>1.8</v>
      </c>
      <c r="F373" s="17">
        <v>3.1</v>
      </c>
      <c r="G373" s="17">
        <v>53</v>
      </c>
      <c r="H373" s="17">
        <v>0.5</v>
      </c>
      <c r="I373" s="18">
        <v>350</v>
      </c>
      <c r="J373" s="19">
        <v>212</v>
      </c>
    </row>
    <row r="374" spans="1:10" x14ac:dyDescent="0.25">
      <c r="A374" s="68"/>
      <c r="B374" s="44" t="s">
        <v>51</v>
      </c>
      <c r="C374" s="16">
        <v>110</v>
      </c>
      <c r="D374" s="17">
        <v>2.31</v>
      </c>
      <c r="E374" s="17">
        <v>4.84</v>
      </c>
      <c r="F374" s="17">
        <v>12</v>
      </c>
      <c r="G374" s="17">
        <v>101.2</v>
      </c>
      <c r="H374" s="17">
        <v>3.74</v>
      </c>
      <c r="I374" s="36">
        <v>339</v>
      </c>
      <c r="J374" s="19">
        <v>22</v>
      </c>
    </row>
    <row r="375" spans="1:10" x14ac:dyDescent="0.25">
      <c r="A375" s="68"/>
      <c r="B375" s="107" t="s">
        <v>52</v>
      </c>
      <c r="C375" s="70">
        <v>150</v>
      </c>
      <c r="D375" s="17">
        <v>0.4</v>
      </c>
      <c r="E375" s="17">
        <v>0</v>
      </c>
      <c r="F375" s="17">
        <v>20.3</v>
      </c>
      <c r="G375" s="17">
        <v>82.5</v>
      </c>
      <c r="H375" s="17">
        <v>0.4</v>
      </c>
      <c r="I375" s="27">
        <v>403</v>
      </c>
      <c r="J375" s="20">
        <v>24</v>
      </c>
    </row>
    <row r="376" spans="1:10" x14ac:dyDescent="0.25">
      <c r="A376" s="68"/>
      <c r="B376" s="107" t="s">
        <v>35</v>
      </c>
      <c r="C376" s="46">
        <v>30</v>
      </c>
      <c r="D376" s="17">
        <v>2</v>
      </c>
      <c r="E376" s="17">
        <v>0.24</v>
      </c>
      <c r="F376" s="17">
        <v>10.02</v>
      </c>
      <c r="G376" s="17">
        <v>52.2</v>
      </c>
      <c r="H376" s="17">
        <v>0</v>
      </c>
      <c r="I376" s="27">
        <v>704</v>
      </c>
      <c r="J376" s="20">
        <v>11</v>
      </c>
    </row>
    <row r="377" spans="1:10" x14ac:dyDescent="0.25">
      <c r="A377" s="68"/>
      <c r="B377" s="107" t="s">
        <v>25</v>
      </c>
      <c r="C377" s="76">
        <v>20</v>
      </c>
      <c r="D377" s="77">
        <v>1.52</v>
      </c>
      <c r="E377" s="77">
        <v>0.2</v>
      </c>
      <c r="F377" s="77">
        <v>9.84</v>
      </c>
      <c r="G377" s="77">
        <v>47</v>
      </c>
      <c r="H377" s="77">
        <v>0</v>
      </c>
      <c r="I377" s="76">
        <v>701</v>
      </c>
      <c r="J377" s="14">
        <v>71</v>
      </c>
    </row>
    <row r="378" spans="1:10" x14ac:dyDescent="0.25">
      <c r="A378" s="221" t="s">
        <v>133</v>
      </c>
      <c r="B378" s="222"/>
      <c r="C378" s="223"/>
      <c r="D378" s="72">
        <f>SUM(D371:D377)</f>
        <v>15.54</v>
      </c>
      <c r="E378" s="72">
        <f>SUM(E371:E377)</f>
        <v>12.56</v>
      </c>
      <c r="F378" s="72">
        <f>SUM(F371:F377)</f>
        <v>68.66</v>
      </c>
      <c r="G378" s="72">
        <f>SUM(G371:G377)</f>
        <v>451.2</v>
      </c>
      <c r="H378" s="72">
        <f>SUM(H371:H377)</f>
        <v>17.100000000000001</v>
      </c>
      <c r="I378" s="27"/>
      <c r="J378" s="20"/>
    </row>
    <row r="379" spans="1:10" x14ac:dyDescent="0.25">
      <c r="A379" s="57" t="s">
        <v>37</v>
      </c>
      <c r="B379" s="73"/>
      <c r="C379" s="73"/>
      <c r="D379" s="74"/>
      <c r="E379" s="74"/>
      <c r="F379" s="74"/>
      <c r="G379" s="74"/>
      <c r="H379" s="74"/>
      <c r="I379" s="59"/>
      <c r="J379" s="117"/>
    </row>
    <row r="380" spans="1:10" x14ac:dyDescent="0.25">
      <c r="A380" s="60"/>
      <c r="B380" s="118" t="s">
        <v>62</v>
      </c>
      <c r="C380" s="99">
        <v>26</v>
      </c>
      <c r="D380" s="41">
        <v>2</v>
      </c>
      <c r="E380" s="41">
        <v>2.6</v>
      </c>
      <c r="F380" s="41">
        <v>19.34</v>
      </c>
      <c r="G380" s="41">
        <v>108.42</v>
      </c>
      <c r="H380" s="41">
        <v>0</v>
      </c>
      <c r="I380" s="119">
        <v>703</v>
      </c>
      <c r="J380" s="120" t="s">
        <v>134</v>
      </c>
    </row>
    <row r="381" spans="1:10" x14ac:dyDescent="0.25">
      <c r="A381" s="55"/>
      <c r="B381" s="39" t="s">
        <v>46</v>
      </c>
      <c r="C381" s="40">
        <v>180</v>
      </c>
      <c r="D381" s="77">
        <v>5.22</v>
      </c>
      <c r="E381" s="77">
        <v>4.5</v>
      </c>
      <c r="F381" s="77">
        <v>8.64</v>
      </c>
      <c r="G381" s="77">
        <v>95.4</v>
      </c>
      <c r="H381" s="77">
        <v>2.34</v>
      </c>
      <c r="I381" s="121">
        <v>534</v>
      </c>
      <c r="J381" s="14">
        <v>2</v>
      </c>
    </row>
    <row r="382" spans="1:10" x14ac:dyDescent="0.25">
      <c r="A382" s="247" t="s">
        <v>135</v>
      </c>
      <c r="B382" s="248"/>
      <c r="C382" s="249"/>
      <c r="D382" s="72">
        <f>SUM(D380:D381)</f>
        <v>7.22</v>
      </c>
      <c r="E382" s="72">
        <f>SUM(E380:E381)</f>
        <v>7.1</v>
      </c>
      <c r="F382" s="72">
        <f>SUM(F380:F381)</f>
        <v>27.98</v>
      </c>
      <c r="G382" s="72">
        <f>SUM(G380:G381)</f>
        <v>203.82</v>
      </c>
      <c r="H382" s="72">
        <f>SUM(H380:H381)</f>
        <v>2.34</v>
      </c>
      <c r="I382" s="122"/>
      <c r="J382" s="29"/>
    </row>
    <row r="383" spans="1:10" x14ac:dyDescent="0.25">
      <c r="A383" s="251" t="s">
        <v>147</v>
      </c>
      <c r="B383" s="252"/>
      <c r="C383" s="253"/>
      <c r="D383" s="156"/>
      <c r="E383" s="156"/>
      <c r="F383" s="156"/>
      <c r="G383" s="156"/>
      <c r="H383" s="156"/>
      <c r="I383" s="162"/>
      <c r="J383" s="20"/>
    </row>
    <row r="384" spans="1:10" x14ac:dyDescent="0.25">
      <c r="A384" s="148"/>
      <c r="B384" s="39" t="s">
        <v>166</v>
      </c>
      <c r="C384" s="42">
        <v>100</v>
      </c>
      <c r="D384" s="77">
        <v>6.62</v>
      </c>
      <c r="E384" s="77">
        <v>6</v>
      </c>
      <c r="F384" s="77">
        <v>16.899999999999999</v>
      </c>
      <c r="G384" s="77">
        <v>147.5</v>
      </c>
      <c r="H384" s="77">
        <v>0.2</v>
      </c>
      <c r="I384" s="162">
        <v>226</v>
      </c>
      <c r="J384" s="20">
        <v>144</v>
      </c>
    </row>
    <row r="385" spans="1:10" x14ac:dyDescent="0.25">
      <c r="A385" s="148"/>
      <c r="B385" s="39" t="s">
        <v>85</v>
      </c>
      <c r="C385" s="42">
        <v>20</v>
      </c>
      <c r="D385" s="77">
        <v>0.62</v>
      </c>
      <c r="E385" s="77">
        <v>4.3</v>
      </c>
      <c r="F385" s="77">
        <v>1.4</v>
      </c>
      <c r="G385" s="77">
        <v>46.12</v>
      </c>
      <c r="H385" s="77">
        <v>0.03</v>
      </c>
      <c r="I385" s="162">
        <v>451</v>
      </c>
      <c r="J385" s="20">
        <v>145</v>
      </c>
    </row>
    <row r="386" spans="1:10" x14ac:dyDescent="0.25">
      <c r="A386" s="148"/>
      <c r="B386" s="154" t="s">
        <v>45</v>
      </c>
      <c r="C386" s="76">
        <v>28</v>
      </c>
      <c r="D386" s="77">
        <v>4.2</v>
      </c>
      <c r="E386" s="77">
        <v>5.9</v>
      </c>
      <c r="F386" s="77">
        <v>6.14</v>
      </c>
      <c r="G386" s="77">
        <v>94.9</v>
      </c>
      <c r="H386" s="77">
        <v>0.06</v>
      </c>
      <c r="I386" s="76">
        <v>3</v>
      </c>
      <c r="J386" s="14">
        <v>138</v>
      </c>
    </row>
    <row r="387" spans="1:10" x14ac:dyDescent="0.25">
      <c r="A387" s="148"/>
      <c r="B387" s="144" t="s">
        <v>255</v>
      </c>
      <c r="C387" s="42">
        <v>200</v>
      </c>
      <c r="D387" s="77">
        <v>0.5</v>
      </c>
      <c r="E387" s="77">
        <v>0.2</v>
      </c>
      <c r="F387" s="77">
        <v>20.8</v>
      </c>
      <c r="G387" s="77">
        <v>86.4</v>
      </c>
      <c r="H387" s="77">
        <v>3.9</v>
      </c>
      <c r="I387" s="163">
        <v>396</v>
      </c>
      <c r="J387" s="14">
        <v>216</v>
      </c>
    </row>
    <row r="388" spans="1:10" x14ac:dyDescent="0.25">
      <c r="A388" s="148"/>
      <c r="B388" s="39" t="s">
        <v>25</v>
      </c>
      <c r="C388" s="76">
        <v>20</v>
      </c>
      <c r="D388" s="77">
        <v>1.52</v>
      </c>
      <c r="E388" s="77">
        <v>0.2</v>
      </c>
      <c r="F388" s="77">
        <v>9.84</v>
      </c>
      <c r="G388" s="77">
        <v>47</v>
      </c>
      <c r="H388" s="77">
        <v>0</v>
      </c>
      <c r="I388" s="76">
        <v>701</v>
      </c>
      <c r="J388" s="14">
        <v>71</v>
      </c>
    </row>
    <row r="389" spans="1:10" x14ac:dyDescent="0.25">
      <c r="A389" s="247" t="s">
        <v>256</v>
      </c>
      <c r="B389" s="248"/>
      <c r="C389" s="249"/>
      <c r="D389" s="72">
        <f>SUM(D384:D388)</f>
        <v>13.46</v>
      </c>
      <c r="E389" s="72">
        <f>SUM(E384:E388)</f>
        <v>16.600000000000001</v>
      </c>
      <c r="F389" s="72">
        <f>SUM(F384:F388)</f>
        <v>55.08</v>
      </c>
      <c r="G389" s="72">
        <f>SUM(G384:G388)</f>
        <v>421.91999999999996</v>
      </c>
      <c r="H389" s="72">
        <f>SUM(H384:H388)</f>
        <v>4.1899999999999995</v>
      </c>
      <c r="I389" s="162"/>
      <c r="J389" s="20"/>
    </row>
    <row r="390" spans="1:10" ht="12.75" customHeight="1" x14ac:dyDescent="0.25">
      <c r="A390" s="254" t="s">
        <v>257</v>
      </c>
      <c r="B390" s="255"/>
      <c r="C390" s="256"/>
      <c r="D390" s="72">
        <v>43.6</v>
      </c>
      <c r="E390" s="72">
        <v>51.61</v>
      </c>
      <c r="F390" s="72">
        <v>180.64</v>
      </c>
      <c r="G390" s="72">
        <v>1496.2</v>
      </c>
      <c r="H390" s="72">
        <v>35.93</v>
      </c>
      <c r="I390" s="27"/>
      <c r="J390" s="8"/>
    </row>
    <row r="391" spans="1:10" x14ac:dyDescent="0.25">
      <c r="A391" s="257" t="s">
        <v>167</v>
      </c>
      <c r="B391" s="258"/>
      <c r="C391" s="164">
        <v>1651</v>
      </c>
      <c r="D391" s="164">
        <v>43.1</v>
      </c>
      <c r="E391" s="164">
        <v>48.6</v>
      </c>
      <c r="F391" s="164">
        <v>201.8</v>
      </c>
      <c r="G391" s="164">
        <v>1526.78</v>
      </c>
      <c r="H391" s="164">
        <v>45.2</v>
      </c>
      <c r="I391" s="189"/>
      <c r="J391" s="8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8.75" x14ac:dyDescent="0.3">
      <c r="A397" s="3"/>
      <c r="B397" s="227" t="s">
        <v>136</v>
      </c>
      <c r="C397" s="227"/>
      <c r="D397" s="227"/>
      <c r="E397" s="227"/>
      <c r="F397" s="227"/>
      <c r="G397" s="227"/>
      <c r="H397" s="227"/>
      <c r="I397" s="227"/>
      <c r="J397" s="3"/>
    </row>
    <row r="398" spans="1:10" ht="18.75" x14ac:dyDescent="0.3">
      <c r="A398" s="3"/>
      <c r="B398" s="123"/>
      <c r="C398" s="123"/>
      <c r="D398" s="123"/>
      <c r="E398" s="123"/>
      <c r="F398" s="123"/>
      <c r="G398" s="123"/>
      <c r="H398" s="123"/>
      <c r="I398" s="123"/>
      <c r="J398" s="3"/>
    </row>
    <row r="399" spans="1:10" ht="71.25" customHeight="1" x14ac:dyDescent="0.25">
      <c r="A399" s="3"/>
      <c r="B399" s="218" t="s">
        <v>137</v>
      </c>
      <c r="C399" s="218"/>
      <c r="D399" s="218"/>
      <c r="E399" s="218"/>
      <c r="F399" s="218"/>
      <c r="G399" s="218"/>
      <c r="H399" s="218"/>
      <c r="I399" s="218"/>
      <c r="J399" s="3"/>
    </row>
    <row r="400" spans="1:10" ht="18.75" x14ac:dyDescent="0.3">
      <c r="A400" s="3"/>
      <c r="B400" s="123"/>
      <c r="C400" s="123"/>
      <c r="D400" s="123"/>
      <c r="E400" s="123"/>
      <c r="F400" s="123"/>
      <c r="G400" s="123"/>
      <c r="H400" s="123"/>
      <c r="I400" s="123"/>
      <c r="J400" s="3"/>
    </row>
    <row r="401" spans="1:10" ht="62.25" customHeight="1" x14ac:dyDescent="0.25">
      <c r="A401" s="3"/>
      <c r="B401" s="228" t="s">
        <v>138</v>
      </c>
      <c r="C401" s="228"/>
      <c r="D401" s="228"/>
      <c r="E401" s="228"/>
      <c r="F401" s="228"/>
      <c r="G401" s="228"/>
      <c r="H401" s="228"/>
      <c r="I401" s="228"/>
      <c r="J401" s="3"/>
    </row>
    <row r="402" spans="1:10" ht="18.75" x14ac:dyDescent="0.3">
      <c r="A402" s="3"/>
      <c r="B402" s="124"/>
      <c r="C402" s="124"/>
      <c r="D402" s="124"/>
      <c r="E402" s="124"/>
      <c r="F402" s="124"/>
      <c r="G402" s="124"/>
      <c r="H402" s="124"/>
      <c r="I402" s="124"/>
      <c r="J402" s="3"/>
    </row>
    <row r="403" spans="1:10" ht="85.5" customHeight="1" x14ac:dyDescent="0.3">
      <c r="A403" s="3"/>
      <c r="B403" s="218" t="s">
        <v>139</v>
      </c>
      <c r="C403" s="250"/>
      <c r="D403" s="250"/>
      <c r="E403" s="250"/>
      <c r="F403" s="250"/>
      <c r="G403" s="250"/>
      <c r="H403" s="250"/>
      <c r="I403" s="250"/>
      <c r="J403" s="3"/>
    </row>
    <row r="404" spans="1:10" ht="18.75" x14ac:dyDescent="0.3">
      <c r="A404" s="3"/>
      <c r="B404" s="125"/>
      <c r="C404" s="125"/>
      <c r="D404" s="125"/>
      <c r="E404" s="125"/>
      <c r="F404" s="125"/>
      <c r="G404" s="125"/>
      <c r="H404" s="125"/>
      <c r="I404" s="125"/>
      <c r="J404" s="3"/>
    </row>
    <row r="405" spans="1:10" ht="56.25" customHeight="1" x14ac:dyDescent="0.25">
      <c r="A405" s="3"/>
      <c r="B405" s="218" t="s">
        <v>140</v>
      </c>
      <c r="C405" s="218"/>
      <c r="D405" s="218"/>
      <c r="E405" s="218"/>
      <c r="F405" s="218"/>
      <c r="G405" s="218"/>
      <c r="H405" s="218"/>
      <c r="I405" s="218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</sheetData>
  <mergeCells count="189">
    <mergeCell ref="J5:J6"/>
    <mergeCell ref="A15:C15"/>
    <mergeCell ref="A18:C18"/>
    <mergeCell ref="A26:C26"/>
    <mergeCell ref="A2:I2"/>
    <mergeCell ref="A3:B3"/>
    <mergeCell ref="F3:G3"/>
    <mergeCell ref="A4:B4"/>
    <mergeCell ref="C4:G4"/>
    <mergeCell ref="A5:A6"/>
    <mergeCell ref="B5:B6"/>
    <mergeCell ref="C5:C6"/>
    <mergeCell ref="D5:F5"/>
    <mergeCell ref="G5:G6"/>
    <mergeCell ref="A30:C30"/>
    <mergeCell ref="A35:C35"/>
    <mergeCell ref="A36:C36"/>
    <mergeCell ref="A40:B40"/>
    <mergeCell ref="F40:G40"/>
    <mergeCell ref="A41:B41"/>
    <mergeCell ref="C41:G41"/>
    <mergeCell ref="H5:H6"/>
    <mergeCell ref="I5:I6"/>
    <mergeCell ref="A75:C75"/>
    <mergeCell ref="A76:C76"/>
    <mergeCell ref="A79:B79"/>
    <mergeCell ref="F79:G79"/>
    <mergeCell ref="A80:B80"/>
    <mergeCell ref="C80:G80"/>
    <mergeCell ref="I42:I43"/>
    <mergeCell ref="J42:J43"/>
    <mergeCell ref="A51:C51"/>
    <mergeCell ref="A54:C54"/>
    <mergeCell ref="A63:C63"/>
    <mergeCell ref="A68:C68"/>
    <mergeCell ref="A42:A43"/>
    <mergeCell ref="B42:B43"/>
    <mergeCell ref="C42:C43"/>
    <mergeCell ref="D42:F42"/>
    <mergeCell ref="G42:G43"/>
    <mergeCell ref="H42:H43"/>
    <mergeCell ref="A115:C115"/>
    <mergeCell ref="A116:C116"/>
    <mergeCell ref="A118:B118"/>
    <mergeCell ref="F118:G118"/>
    <mergeCell ref="A119:B119"/>
    <mergeCell ref="C119:G119"/>
    <mergeCell ref="I81:I82"/>
    <mergeCell ref="J81:J82"/>
    <mergeCell ref="A90:C90"/>
    <mergeCell ref="A94:C94"/>
    <mergeCell ref="A103:C103"/>
    <mergeCell ref="A107:C107"/>
    <mergeCell ref="A81:A82"/>
    <mergeCell ref="B81:B82"/>
    <mergeCell ref="C81:C82"/>
    <mergeCell ref="D81:F81"/>
    <mergeCell ref="G81:G82"/>
    <mergeCell ref="H81:H82"/>
    <mergeCell ref="A153:C153"/>
    <mergeCell ref="A154:C154"/>
    <mergeCell ref="A158:B158"/>
    <mergeCell ref="F158:G158"/>
    <mergeCell ref="A159:B159"/>
    <mergeCell ref="C159:G159"/>
    <mergeCell ref="I120:I121"/>
    <mergeCell ref="J120:J121"/>
    <mergeCell ref="A129:C129"/>
    <mergeCell ref="A132:C132"/>
    <mergeCell ref="A142:C142"/>
    <mergeCell ref="A147:C147"/>
    <mergeCell ref="A120:A121"/>
    <mergeCell ref="B120:B121"/>
    <mergeCell ref="C120:C121"/>
    <mergeCell ref="D120:F120"/>
    <mergeCell ref="G120:G121"/>
    <mergeCell ref="H120:H121"/>
    <mergeCell ref="A192:C192"/>
    <mergeCell ref="A193:C193"/>
    <mergeCell ref="A196:B196"/>
    <mergeCell ref="F196:G196"/>
    <mergeCell ref="A197:B197"/>
    <mergeCell ref="C197:G197"/>
    <mergeCell ref="I160:I161"/>
    <mergeCell ref="J160:J161"/>
    <mergeCell ref="A169:C169"/>
    <mergeCell ref="A172:C172"/>
    <mergeCell ref="A181:C181"/>
    <mergeCell ref="A185:C185"/>
    <mergeCell ref="A160:A161"/>
    <mergeCell ref="B160:B161"/>
    <mergeCell ref="C160:C161"/>
    <mergeCell ref="D160:F160"/>
    <mergeCell ref="G160:G161"/>
    <mergeCell ref="H160:H161"/>
    <mergeCell ref="A230:C230"/>
    <mergeCell ref="A231:C231"/>
    <mergeCell ref="A236:B236"/>
    <mergeCell ref="F236:G236"/>
    <mergeCell ref="A237:B237"/>
    <mergeCell ref="C237:G237"/>
    <mergeCell ref="I198:I199"/>
    <mergeCell ref="J198:J199"/>
    <mergeCell ref="A208:C208"/>
    <mergeCell ref="A211:C211"/>
    <mergeCell ref="A220:C220"/>
    <mergeCell ref="A224:C224"/>
    <mergeCell ref="A198:A199"/>
    <mergeCell ref="B198:B199"/>
    <mergeCell ref="C198:C199"/>
    <mergeCell ref="D198:F198"/>
    <mergeCell ref="G198:G199"/>
    <mergeCell ref="H198:H199"/>
    <mergeCell ref="A271:C271"/>
    <mergeCell ref="A272:C272"/>
    <mergeCell ref="A276:B276"/>
    <mergeCell ref="F276:G276"/>
    <mergeCell ref="A277:B277"/>
    <mergeCell ref="C277:G277"/>
    <mergeCell ref="I238:I239"/>
    <mergeCell ref="J238:J239"/>
    <mergeCell ref="A247:C247"/>
    <mergeCell ref="A250:C250"/>
    <mergeCell ref="A259:C259"/>
    <mergeCell ref="A264:C264"/>
    <mergeCell ref="A238:A239"/>
    <mergeCell ref="B238:B239"/>
    <mergeCell ref="C238:C239"/>
    <mergeCell ref="D238:F238"/>
    <mergeCell ref="G238:G239"/>
    <mergeCell ref="H238:H239"/>
    <mergeCell ref="A311:C311"/>
    <mergeCell ref="A312:C312"/>
    <mergeCell ref="D313:I313"/>
    <mergeCell ref="A315:B315"/>
    <mergeCell ref="F315:G315"/>
    <mergeCell ref="A316:B316"/>
    <mergeCell ref="C316:G316"/>
    <mergeCell ref="I278:I279"/>
    <mergeCell ref="J278:J279"/>
    <mergeCell ref="A286:C286"/>
    <mergeCell ref="A289:C289"/>
    <mergeCell ref="A299:C299"/>
    <mergeCell ref="A303:C303"/>
    <mergeCell ref="A278:A279"/>
    <mergeCell ref="B278:B279"/>
    <mergeCell ref="C278:C279"/>
    <mergeCell ref="D278:F278"/>
    <mergeCell ref="G278:G279"/>
    <mergeCell ref="H278:H279"/>
    <mergeCell ref="A351:C351"/>
    <mergeCell ref="A352:C352"/>
    <mergeCell ref="A355:B355"/>
    <mergeCell ref="F355:G355"/>
    <mergeCell ref="A356:B356"/>
    <mergeCell ref="C356:G356"/>
    <mergeCell ref="I317:I318"/>
    <mergeCell ref="J317:J318"/>
    <mergeCell ref="A327:C327"/>
    <mergeCell ref="A330:C330"/>
    <mergeCell ref="A338:C338"/>
    <mergeCell ref="A343:C343"/>
    <mergeCell ref="A317:A318"/>
    <mergeCell ref="B317:B318"/>
    <mergeCell ref="C317:C318"/>
    <mergeCell ref="D317:F317"/>
    <mergeCell ref="G317:G318"/>
    <mergeCell ref="H317:H318"/>
    <mergeCell ref="I357:I358"/>
    <mergeCell ref="J357:J358"/>
    <mergeCell ref="A366:C366"/>
    <mergeCell ref="A369:C369"/>
    <mergeCell ref="A378:C378"/>
    <mergeCell ref="A382:C382"/>
    <mergeCell ref="A357:A358"/>
    <mergeCell ref="B357:B358"/>
    <mergeCell ref="C357:C358"/>
    <mergeCell ref="D357:F357"/>
    <mergeCell ref="G357:G358"/>
    <mergeCell ref="H357:H358"/>
    <mergeCell ref="B401:I401"/>
    <mergeCell ref="B403:I403"/>
    <mergeCell ref="B405:I405"/>
    <mergeCell ref="A383:C383"/>
    <mergeCell ref="A389:C389"/>
    <mergeCell ref="B397:I397"/>
    <mergeCell ref="B399:I399"/>
    <mergeCell ref="A390:C390"/>
    <mergeCell ref="A391:B391"/>
  </mergeCells>
  <pageMargins left="0.51181102362204722" right="0.51181102362204722" top="0.35433070866141736" bottom="0.35433070866141736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9"/>
  <sheetViews>
    <sheetView topLeftCell="A307" workbookViewId="0">
      <selection activeCell="B311" sqref="B311:J313"/>
    </sheetView>
  </sheetViews>
  <sheetFormatPr defaultRowHeight="15" x14ac:dyDescent="0.25"/>
  <cols>
    <col min="1" max="1" width="12.5703125" customWidth="1"/>
    <col min="2" max="2" width="28" customWidth="1"/>
    <col min="3" max="3" width="14" customWidth="1"/>
    <col min="7" max="7" width="12.140625" customWidth="1"/>
    <col min="10" max="10" width="11.7109375" customWidth="1"/>
  </cols>
  <sheetData>
    <row r="2" spans="1:10" ht="15.75" x14ac:dyDescent="0.25">
      <c r="A2" s="246" t="s">
        <v>0</v>
      </c>
      <c r="B2" s="246"/>
      <c r="C2" s="246"/>
      <c r="D2" s="246"/>
      <c r="E2" s="246"/>
      <c r="F2" s="246"/>
      <c r="G2" s="246"/>
      <c r="H2" s="246"/>
      <c r="I2" s="246"/>
    </row>
    <row r="3" spans="1:10" x14ac:dyDescent="0.25">
      <c r="A3" s="240" t="s">
        <v>168</v>
      </c>
      <c r="B3" s="240"/>
      <c r="C3" s="1"/>
      <c r="D3" s="1"/>
      <c r="E3" s="1"/>
      <c r="F3" s="233" t="s">
        <v>2</v>
      </c>
      <c r="G3" s="233"/>
      <c r="H3" s="1" t="s">
        <v>142</v>
      </c>
      <c r="I3" s="1"/>
    </row>
    <row r="4" spans="1:10" x14ac:dyDescent="0.25">
      <c r="A4" s="234" t="s">
        <v>3</v>
      </c>
      <c r="B4" s="234"/>
      <c r="C4" s="233" t="s">
        <v>4</v>
      </c>
      <c r="D4" s="233"/>
      <c r="E4" s="233"/>
      <c r="F4" s="233"/>
      <c r="G4" s="233"/>
      <c r="H4" s="2" t="s">
        <v>169</v>
      </c>
      <c r="I4" s="1"/>
      <c r="J4" s="3"/>
    </row>
    <row r="5" spans="1:10" x14ac:dyDescent="0.25">
      <c r="A5" s="215" t="s">
        <v>6</v>
      </c>
      <c r="B5" s="215" t="s">
        <v>7</v>
      </c>
      <c r="C5" s="215" t="s">
        <v>8</v>
      </c>
      <c r="D5" s="245" t="s">
        <v>9</v>
      </c>
      <c r="E5" s="245"/>
      <c r="F5" s="245"/>
      <c r="G5" s="215" t="s">
        <v>10</v>
      </c>
      <c r="H5" s="215" t="s">
        <v>11</v>
      </c>
      <c r="I5" s="215" t="s">
        <v>12</v>
      </c>
      <c r="J5" s="217" t="s">
        <v>13</v>
      </c>
    </row>
    <row r="6" spans="1:10" ht="22.5" customHeight="1" x14ac:dyDescent="0.25">
      <c r="A6" s="216"/>
      <c r="B6" s="216"/>
      <c r="C6" s="216"/>
      <c r="D6" s="4" t="s">
        <v>14</v>
      </c>
      <c r="E6" s="4" t="s">
        <v>15</v>
      </c>
      <c r="F6" s="4" t="s">
        <v>16</v>
      </c>
      <c r="G6" s="216"/>
      <c r="H6" s="216"/>
      <c r="I6" s="216"/>
      <c r="J6" s="217"/>
    </row>
    <row r="7" spans="1:10" x14ac:dyDescent="0.25">
      <c r="A7" s="5" t="s">
        <v>17</v>
      </c>
      <c r="B7" s="6"/>
      <c r="C7" s="6"/>
      <c r="D7" s="6"/>
      <c r="E7" s="6"/>
      <c r="F7" s="6"/>
      <c r="G7" s="6"/>
      <c r="H7" s="6"/>
      <c r="I7" s="7"/>
      <c r="J7" s="8"/>
    </row>
    <row r="8" spans="1:10" x14ac:dyDescent="0.25">
      <c r="A8" s="9"/>
      <c r="B8" s="10" t="s">
        <v>18</v>
      </c>
      <c r="C8" s="11">
        <v>30</v>
      </c>
      <c r="D8" s="12">
        <v>3.83</v>
      </c>
      <c r="E8" s="12">
        <v>3.5</v>
      </c>
      <c r="F8" s="12">
        <v>0.23</v>
      </c>
      <c r="G8" s="12">
        <v>47.3</v>
      </c>
      <c r="H8" s="13">
        <v>0</v>
      </c>
      <c r="I8" s="12">
        <v>306</v>
      </c>
      <c r="J8" s="14">
        <v>107</v>
      </c>
    </row>
    <row r="9" spans="1:10" x14ac:dyDescent="0.25">
      <c r="A9" s="1"/>
      <c r="B9" s="15" t="s">
        <v>19</v>
      </c>
      <c r="C9" s="16">
        <v>120</v>
      </c>
      <c r="D9" s="17">
        <v>5.2</v>
      </c>
      <c r="E9" s="17">
        <v>7.14</v>
      </c>
      <c r="F9" s="17">
        <v>22.82</v>
      </c>
      <c r="G9" s="17">
        <v>176.3</v>
      </c>
      <c r="H9" s="17">
        <v>0.83</v>
      </c>
      <c r="I9" s="18">
        <v>331</v>
      </c>
      <c r="J9" s="19">
        <v>1</v>
      </c>
    </row>
    <row r="10" spans="1:10" ht="15" customHeight="1" x14ac:dyDescent="0.25">
      <c r="A10" s="1"/>
      <c r="B10" s="15" t="s">
        <v>20</v>
      </c>
      <c r="C10" s="16">
        <v>50</v>
      </c>
      <c r="D10" s="17">
        <v>1</v>
      </c>
      <c r="E10" s="17">
        <v>4.5</v>
      </c>
      <c r="F10" s="17">
        <v>3.9</v>
      </c>
      <c r="G10" s="17">
        <v>59.5</v>
      </c>
      <c r="H10" s="17">
        <v>3.5</v>
      </c>
      <c r="I10" s="18">
        <v>121</v>
      </c>
      <c r="J10" s="19">
        <v>68</v>
      </c>
    </row>
    <row r="11" spans="1:10" ht="15" customHeight="1" x14ac:dyDescent="0.25">
      <c r="A11" s="1"/>
      <c r="B11" s="206" t="s">
        <v>277</v>
      </c>
      <c r="C11" s="207">
        <v>20</v>
      </c>
      <c r="D11" s="208">
        <v>1.52</v>
      </c>
      <c r="E11" s="208">
        <v>0.2</v>
      </c>
      <c r="F11" s="208">
        <v>9.84</v>
      </c>
      <c r="G11" s="208">
        <v>47</v>
      </c>
      <c r="H11" s="208">
        <v>0</v>
      </c>
      <c r="I11" s="209">
        <v>701</v>
      </c>
      <c r="J11" s="210">
        <v>239</v>
      </c>
    </row>
    <row r="12" spans="1:10" x14ac:dyDescent="0.25">
      <c r="A12" s="1"/>
      <c r="B12" s="206" t="s">
        <v>278</v>
      </c>
      <c r="C12" s="207">
        <v>5</v>
      </c>
      <c r="D12" s="211">
        <v>2.5000000000000001E-2</v>
      </c>
      <c r="E12" s="211">
        <v>4.13</v>
      </c>
      <c r="F12" s="211">
        <v>0.04</v>
      </c>
      <c r="G12" s="211">
        <v>37.4</v>
      </c>
      <c r="H12" s="211">
        <v>0</v>
      </c>
      <c r="I12" s="209">
        <v>111</v>
      </c>
      <c r="J12" s="210">
        <v>236</v>
      </c>
    </row>
    <row r="13" spans="1:10" x14ac:dyDescent="0.25">
      <c r="A13" s="1"/>
      <c r="B13" s="15" t="s">
        <v>22</v>
      </c>
      <c r="C13" s="16">
        <v>180</v>
      </c>
      <c r="D13" s="17">
        <v>7.0000000000000007E-2</v>
      </c>
      <c r="E13" s="17">
        <v>0.02</v>
      </c>
      <c r="F13" s="17">
        <v>11.4</v>
      </c>
      <c r="G13" s="17">
        <v>45.5</v>
      </c>
      <c r="H13" s="17">
        <v>0.04</v>
      </c>
      <c r="I13" s="18" t="s">
        <v>23</v>
      </c>
      <c r="J13" s="19" t="s">
        <v>170</v>
      </c>
    </row>
    <row r="14" spans="1:10" x14ac:dyDescent="0.25">
      <c r="A14" s="1"/>
      <c r="B14" s="15" t="s">
        <v>25</v>
      </c>
      <c r="C14" s="16">
        <v>20</v>
      </c>
      <c r="D14" s="77">
        <v>1.52</v>
      </c>
      <c r="E14" s="77">
        <v>0.2</v>
      </c>
      <c r="F14" s="77">
        <v>9.84</v>
      </c>
      <c r="G14" s="77">
        <v>47</v>
      </c>
      <c r="H14" s="77">
        <v>0</v>
      </c>
      <c r="I14" s="18">
        <v>701</v>
      </c>
      <c r="J14" s="20">
        <v>71</v>
      </c>
    </row>
    <row r="15" spans="1:10" x14ac:dyDescent="0.25">
      <c r="A15" s="238" t="s">
        <v>171</v>
      </c>
      <c r="B15" s="238"/>
      <c r="C15" s="238"/>
      <c r="D15" s="24">
        <f>SUM(D8:D14)</f>
        <v>13.165000000000001</v>
      </c>
      <c r="E15" s="24">
        <f>SUM(E8:E14)</f>
        <v>19.689999999999998</v>
      </c>
      <c r="F15" s="24">
        <f>SUM(F8:F14)</f>
        <v>58.069999999999993</v>
      </c>
      <c r="G15" s="24">
        <f>SUM(G8:G14)</f>
        <v>460</v>
      </c>
      <c r="H15" s="24">
        <f>SUM(H8:H14)</f>
        <v>4.37</v>
      </c>
      <c r="I15" s="18"/>
      <c r="J15" s="20"/>
    </row>
    <row r="16" spans="1:10" ht="23.25" x14ac:dyDescent="0.25">
      <c r="A16" s="5" t="s">
        <v>27</v>
      </c>
      <c r="B16" s="6"/>
      <c r="C16" s="6"/>
      <c r="D16" s="22"/>
      <c r="E16" s="22"/>
      <c r="F16" s="22"/>
      <c r="G16" s="22"/>
      <c r="H16" s="22"/>
      <c r="I16" s="23"/>
      <c r="J16" s="20"/>
    </row>
    <row r="17" spans="1:10" x14ac:dyDescent="0.25">
      <c r="A17" s="1"/>
      <c r="B17" s="15" t="s">
        <v>28</v>
      </c>
      <c r="C17" s="16">
        <v>100</v>
      </c>
      <c r="D17" s="17">
        <v>0.4</v>
      </c>
      <c r="E17" s="17">
        <v>0.4</v>
      </c>
      <c r="F17" s="17">
        <v>9.8000000000000007</v>
      </c>
      <c r="G17" s="17">
        <v>47</v>
      </c>
      <c r="H17" s="17">
        <v>10</v>
      </c>
      <c r="I17" s="18">
        <v>368</v>
      </c>
      <c r="J17" s="19">
        <v>154</v>
      </c>
    </row>
    <row r="18" spans="1:10" x14ac:dyDescent="0.25">
      <c r="A18" s="238" t="s">
        <v>172</v>
      </c>
      <c r="B18" s="238"/>
      <c r="C18" s="238"/>
      <c r="D18" s="24">
        <v>0.4</v>
      </c>
      <c r="E18" s="24" t="s">
        <v>173</v>
      </c>
      <c r="F18" s="24">
        <v>9.8000000000000007</v>
      </c>
      <c r="G18" s="24">
        <v>47</v>
      </c>
      <c r="H18" s="24">
        <v>10</v>
      </c>
      <c r="I18" s="18"/>
      <c r="J18" s="20"/>
    </row>
    <row r="19" spans="1:10" x14ac:dyDescent="0.25">
      <c r="A19" s="57" t="s">
        <v>30</v>
      </c>
      <c r="B19" s="73"/>
      <c r="C19" s="73"/>
      <c r="D19" s="166"/>
      <c r="E19" s="166"/>
      <c r="F19" s="166"/>
      <c r="G19" s="166"/>
      <c r="H19" s="166"/>
      <c r="I19" s="167"/>
      <c r="J19" s="20"/>
    </row>
    <row r="20" spans="1:10" x14ac:dyDescent="0.25">
      <c r="A20" s="60"/>
      <c r="B20" s="25" t="s">
        <v>141</v>
      </c>
      <c r="C20" s="91">
        <v>50</v>
      </c>
      <c r="D20" s="92">
        <v>0.85</v>
      </c>
      <c r="E20" s="93">
        <v>2.8</v>
      </c>
      <c r="F20" s="93">
        <v>2.5</v>
      </c>
      <c r="G20" s="93">
        <v>38.5</v>
      </c>
      <c r="H20" s="93">
        <v>18</v>
      </c>
      <c r="I20" s="93">
        <v>122</v>
      </c>
      <c r="J20" s="135">
        <v>199</v>
      </c>
    </row>
    <row r="21" spans="1:10" x14ac:dyDescent="0.25">
      <c r="A21" s="68"/>
      <c r="B21" s="15" t="s">
        <v>32</v>
      </c>
      <c r="C21" s="16">
        <v>180</v>
      </c>
      <c r="D21" s="18">
        <v>1.5</v>
      </c>
      <c r="E21" s="18">
        <v>3.8</v>
      </c>
      <c r="F21" s="18">
        <v>11.7</v>
      </c>
      <c r="G21" s="18">
        <v>87.3</v>
      </c>
      <c r="H21" s="18">
        <v>5.53</v>
      </c>
      <c r="I21" s="18">
        <v>64</v>
      </c>
      <c r="J21" s="20">
        <v>73</v>
      </c>
    </row>
    <row r="22" spans="1:10" x14ac:dyDescent="0.25">
      <c r="A22" s="68"/>
      <c r="B22" s="15" t="s">
        <v>33</v>
      </c>
      <c r="C22" s="16">
        <v>220</v>
      </c>
      <c r="D22" s="18">
        <v>26</v>
      </c>
      <c r="E22" s="18">
        <v>23.3</v>
      </c>
      <c r="F22" s="18">
        <v>16.600000000000001</v>
      </c>
      <c r="G22" s="18">
        <v>379</v>
      </c>
      <c r="H22" s="18">
        <v>7.6</v>
      </c>
      <c r="I22" s="18">
        <v>374</v>
      </c>
      <c r="J22" s="20">
        <v>74</v>
      </c>
    </row>
    <row r="23" spans="1:10" x14ac:dyDescent="0.25">
      <c r="A23" s="68"/>
      <c r="B23" s="15" t="s">
        <v>34</v>
      </c>
      <c r="C23" s="16">
        <v>180</v>
      </c>
      <c r="D23" s="17">
        <v>0.5</v>
      </c>
      <c r="E23" s="17">
        <v>0.2</v>
      </c>
      <c r="F23" s="17">
        <v>20.8</v>
      </c>
      <c r="G23" s="17">
        <v>86.4</v>
      </c>
      <c r="H23" s="17">
        <v>3.9</v>
      </c>
      <c r="I23" s="18">
        <v>398</v>
      </c>
      <c r="J23" s="20">
        <v>76</v>
      </c>
    </row>
    <row r="24" spans="1:10" x14ac:dyDescent="0.25">
      <c r="A24" s="68"/>
      <c r="B24" s="15" t="s">
        <v>25</v>
      </c>
      <c r="C24" s="16">
        <v>20</v>
      </c>
      <c r="D24" s="77">
        <v>1.52</v>
      </c>
      <c r="E24" s="77">
        <v>0.2</v>
      </c>
      <c r="F24" s="77">
        <v>9.84</v>
      </c>
      <c r="G24" s="77">
        <v>47</v>
      </c>
      <c r="H24" s="77">
        <v>0</v>
      </c>
      <c r="I24" s="18">
        <v>701</v>
      </c>
      <c r="J24" s="20">
        <v>71</v>
      </c>
    </row>
    <row r="25" spans="1:10" x14ac:dyDescent="0.25">
      <c r="A25" s="68"/>
      <c r="B25" s="15" t="s">
        <v>35</v>
      </c>
      <c r="C25" s="18">
        <v>40</v>
      </c>
      <c r="D25" s="17">
        <v>2.7</v>
      </c>
      <c r="E25" s="17">
        <v>0.32</v>
      </c>
      <c r="F25" s="17">
        <v>13.33</v>
      </c>
      <c r="G25" s="17">
        <v>69.5</v>
      </c>
      <c r="H25" s="17">
        <v>0</v>
      </c>
      <c r="I25" s="18">
        <v>704</v>
      </c>
      <c r="J25" s="20">
        <v>5</v>
      </c>
    </row>
    <row r="26" spans="1:10" x14ac:dyDescent="0.25">
      <c r="A26" s="238" t="s">
        <v>174</v>
      </c>
      <c r="B26" s="238"/>
      <c r="C26" s="238"/>
      <c r="D26" s="24">
        <f>SUM(D20:D25)</f>
        <v>33.07</v>
      </c>
      <c r="E26" s="24">
        <f>SUM(E20:E25)</f>
        <v>30.619999999999997</v>
      </c>
      <c r="F26" s="24">
        <f>SUM(F20:F25)</f>
        <v>74.77</v>
      </c>
      <c r="G26" s="24">
        <f>SUM(G20:G25)</f>
        <v>707.7</v>
      </c>
      <c r="H26" s="24">
        <f>SUM(H20:H25)</f>
        <v>35.03</v>
      </c>
      <c r="I26" s="18"/>
      <c r="J26" s="20"/>
    </row>
    <row r="27" spans="1:10" x14ac:dyDescent="0.25">
      <c r="A27" s="5" t="s">
        <v>37</v>
      </c>
      <c r="B27" s="6"/>
      <c r="C27" s="6"/>
      <c r="D27" s="22"/>
      <c r="E27" s="22"/>
      <c r="F27" s="22"/>
      <c r="G27" s="22"/>
      <c r="H27" s="22"/>
      <c r="I27" s="23"/>
      <c r="J27" s="20"/>
    </row>
    <row r="28" spans="1:10" x14ac:dyDescent="0.25">
      <c r="A28" s="1"/>
      <c r="B28" s="15" t="s">
        <v>38</v>
      </c>
      <c r="C28" s="16">
        <v>70</v>
      </c>
      <c r="D28" s="17">
        <v>4.32</v>
      </c>
      <c r="E28" s="17">
        <v>3.84</v>
      </c>
      <c r="F28" s="17">
        <v>43.92</v>
      </c>
      <c r="G28" s="17">
        <v>228</v>
      </c>
      <c r="H28" s="17">
        <v>0.12</v>
      </c>
      <c r="I28" s="18">
        <v>561.62300000000005</v>
      </c>
      <c r="J28" s="20">
        <v>77.78</v>
      </c>
    </row>
    <row r="29" spans="1:10" x14ac:dyDescent="0.25">
      <c r="A29" s="1"/>
      <c r="B29" s="15" t="s">
        <v>46</v>
      </c>
      <c r="C29" s="70">
        <v>200</v>
      </c>
      <c r="D29" s="26">
        <v>5.74</v>
      </c>
      <c r="E29" s="26">
        <v>5</v>
      </c>
      <c r="F29" s="26">
        <v>9.5</v>
      </c>
      <c r="G29" s="26">
        <v>104.94</v>
      </c>
      <c r="H29" s="26">
        <v>2.34</v>
      </c>
      <c r="I29" s="27">
        <v>534</v>
      </c>
      <c r="J29" s="20">
        <v>155</v>
      </c>
    </row>
    <row r="30" spans="1:10" x14ac:dyDescent="0.25">
      <c r="A30" s="276" t="s">
        <v>175</v>
      </c>
      <c r="B30" s="238"/>
      <c r="C30" s="238"/>
      <c r="D30" s="24">
        <f>SUM(D28:D29)</f>
        <v>10.06</v>
      </c>
      <c r="E30" s="24">
        <f>SUM(E28:E29)</f>
        <v>8.84</v>
      </c>
      <c r="F30" s="24">
        <f>SUM(F28:F29)</f>
        <v>53.42</v>
      </c>
      <c r="G30" s="24">
        <f>SUM(G28:G29)</f>
        <v>332.94</v>
      </c>
      <c r="H30" s="24">
        <f>SUM(H28:H29)</f>
        <v>2.46</v>
      </c>
      <c r="I30" s="18"/>
      <c r="J30" s="20"/>
    </row>
    <row r="31" spans="1:10" x14ac:dyDescent="0.25">
      <c r="A31" s="241" t="s">
        <v>258</v>
      </c>
      <c r="B31" s="241"/>
      <c r="C31" s="241"/>
      <c r="D31" s="21">
        <v>56.73</v>
      </c>
      <c r="E31" s="21">
        <v>59.24</v>
      </c>
      <c r="F31" s="21">
        <v>197.48</v>
      </c>
      <c r="G31" s="21">
        <v>1553.96</v>
      </c>
      <c r="H31" s="21">
        <v>30.01</v>
      </c>
      <c r="I31" s="18"/>
      <c r="J31" s="20"/>
    </row>
    <row r="32" spans="1:10" x14ac:dyDescent="0.25">
      <c r="A32" s="142"/>
      <c r="B32" s="142"/>
      <c r="C32" s="142"/>
      <c r="D32" s="143"/>
      <c r="E32" s="143"/>
      <c r="F32" s="143"/>
      <c r="G32" s="143"/>
      <c r="H32" s="143"/>
      <c r="I32" s="53"/>
      <c r="J32" s="175"/>
    </row>
    <row r="33" spans="1:10" x14ac:dyDescent="0.25">
      <c r="A33" s="142"/>
      <c r="B33" s="142"/>
      <c r="C33" s="142"/>
      <c r="D33" s="143"/>
      <c r="E33" s="143"/>
      <c r="F33" s="143"/>
      <c r="G33" s="143"/>
      <c r="H33" s="143"/>
      <c r="I33" s="53"/>
      <c r="J33" s="175"/>
    </row>
    <row r="34" spans="1:10" x14ac:dyDescent="0.25">
      <c r="A34" s="142"/>
      <c r="B34" s="142"/>
      <c r="C34" s="142"/>
      <c r="D34" s="143"/>
      <c r="E34" s="143"/>
      <c r="F34" s="143"/>
      <c r="G34" s="143"/>
      <c r="H34" s="143"/>
      <c r="I34" s="53"/>
      <c r="J34" s="175"/>
    </row>
    <row r="35" spans="1:10" x14ac:dyDescent="0.25">
      <c r="A35" s="142"/>
      <c r="B35" s="142"/>
      <c r="C35" s="142"/>
      <c r="D35" s="143"/>
      <c r="E35" s="143"/>
      <c r="F35" s="143"/>
      <c r="G35" s="143"/>
      <c r="H35" s="143"/>
      <c r="I35" s="53"/>
      <c r="J35" s="175"/>
    </row>
    <row r="36" spans="1:10" x14ac:dyDescent="0.25">
      <c r="A36" s="142"/>
      <c r="B36" s="142"/>
      <c r="C36" s="142"/>
      <c r="D36" s="143"/>
      <c r="E36" s="143"/>
      <c r="F36" s="143"/>
      <c r="G36" s="143"/>
      <c r="H36" s="143"/>
      <c r="I36" s="53"/>
      <c r="J36" s="175"/>
    </row>
    <row r="37" spans="1:10" x14ac:dyDescent="0.25">
      <c r="A37" s="142"/>
      <c r="B37" s="142"/>
      <c r="C37" s="142"/>
      <c r="D37" s="143"/>
      <c r="E37" s="143"/>
      <c r="F37" s="143"/>
      <c r="G37" s="143"/>
      <c r="H37" s="143"/>
      <c r="I37" s="53"/>
      <c r="J37" s="175"/>
    </row>
    <row r="38" spans="1:10" x14ac:dyDescent="0.25">
      <c r="A38" s="142"/>
      <c r="B38" s="142"/>
      <c r="C38" s="142"/>
      <c r="D38" s="143"/>
      <c r="E38" s="143"/>
      <c r="F38" s="143"/>
      <c r="G38" s="143"/>
      <c r="H38" s="143"/>
      <c r="I38" s="53"/>
      <c r="J38" s="175"/>
    </row>
    <row r="39" spans="1:10" x14ac:dyDescent="0.25">
      <c r="A39" s="142"/>
      <c r="B39" s="142"/>
      <c r="C39" s="142"/>
      <c r="D39" s="143"/>
      <c r="E39" s="143"/>
      <c r="F39" s="143"/>
      <c r="G39" s="143"/>
      <c r="H39" s="143"/>
      <c r="I39" s="53"/>
      <c r="J39" s="175"/>
    </row>
    <row r="40" spans="1:10" x14ac:dyDescent="0.25">
      <c r="A40" s="240" t="s">
        <v>176</v>
      </c>
      <c r="B40" s="240"/>
      <c r="C40" s="1"/>
      <c r="D40" s="1"/>
      <c r="E40" s="1"/>
      <c r="F40" s="233" t="s">
        <v>2</v>
      </c>
      <c r="G40" s="233"/>
      <c r="H40" s="1" t="s">
        <v>142</v>
      </c>
      <c r="I40" s="1"/>
      <c r="J40" s="3"/>
    </row>
    <row r="41" spans="1:10" x14ac:dyDescent="0.25">
      <c r="A41" s="234" t="s">
        <v>43</v>
      </c>
      <c r="B41" s="234"/>
      <c r="C41" s="233" t="s">
        <v>4</v>
      </c>
      <c r="D41" s="233"/>
      <c r="E41" s="233"/>
      <c r="F41" s="233"/>
      <c r="G41" s="233"/>
      <c r="H41" s="2" t="s">
        <v>169</v>
      </c>
      <c r="I41" s="1"/>
      <c r="J41" s="3"/>
    </row>
    <row r="42" spans="1:10" x14ac:dyDescent="0.25">
      <c r="A42" s="215" t="s">
        <v>6</v>
      </c>
      <c r="B42" s="215" t="s">
        <v>7</v>
      </c>
      <c r="C42" s="215" t="s">
        <v>8</v>
      </c>
      <c r="D42" s="245" t="s">
        <v>9</v>
      </c>
      <c r="E42" s="245"/>
      <c r="F42" s="245"/>
      <c r="G42" s="215" t="s">
        <v>10</v>
      </c>
      <c r="H42" s="215" t="s">
        <v>11</v>
      </c>
      <c r="I42" s="215" t="s">
        <v>12</v>
      </c>
      <c r="J42" s="217" t="s">
        <v>13</v>
      </c>
    </row>
    <row r="43" spans="1:10" x14ac:dyDescent="0.25">
      <c r="A43" s="216"/>
      <c r="B43" s="216"/>
      <c r="C43" s="216"/>
      <c r="D43" s="4" t="s">
        <v>14</v>
      </c>
      <c r="E43" s="4" t="s">
        <v>15</v>
      </c>
      <c r="F43" s="4" t="s">
        <v>16</v>
      </c>
      <c r="G43" s="216"/>
      <c r="H43" s="216"/>
      <c r="I43" s="216"/>
      <c r="J43" s="217"/>
    </row>
    <row r="44" spans="1:10" x14ac:dyDescent="0.25">
      <c r="A44" s="5" t="s">
        <v>17</v>
      </c>
      <c r="B44" s="6"/>
      <c r="C44" s="6"/>
      <c r="D44" s="6"/>
      <c r="E44" s="6"/>
      <c r="F44" s="6"/>
      <c r="G44" s="6"/>
      <c r="H44" s="6"/>
      <c r="I44" s="7"/>
      <c r="J44" s="20"/>
    </row>
    <row r="45" spans="1:10" x14ac:dyDescent="0.25">
      <c r="A45" s="31"/>
      <c r="B45" s="32" t="s">
        <v>44</v>
      </c>
      <c r="C45" s="33">
        <v>200</v>
      </c>
      <c r="D45" s="34">
        <v>4.82</v>
      </c>
      <c r="E45" s="34">
        <v>5.2</v>
      </c>
      <c r="F45" s="34">
        <v>16.52</v>
      </c>
      <c r="G45" s="34">
        <v>140.5</v>
      </c>
      <c r="H45" s="34">
        <v>1.3</v>
      </c>
      <c r="I45" s="35">
        <v>101</v>
      </c>
      <c r="J45" s="19">
        <v>79</v>
      </c>
    </row>
    <row r="46" spans="1:10" x14ac:dyDescent="0.25">
      <c r="A46" s="31"/>
      <c r="B46" s="206" t="s">
        <v>277</v>
      </c>
      <c r="C46" s="207">
        <v>20</v>
      </c>
      <c r="D46" s="208">
        <v>1.52</v>
      </c>
      <c r="E46" s="208">
        <v>0.2</v>
      </c>
      <c r="F46" s="208">
        <v>9.84</v>
      </c>
      <c r="G46" s="208">
        <v>47</v>
      </c>
      <c r="H46" s="208">
        <v>0</v>
      </c>
      <c r="I46" s="209">
        <v>701</v>
      </c>
      <c r="J46" s="210">
        <v>239</v>
      </c>
    </row>
    <row r="47" spans="1:10" x14ac:dyDescent="0.25">
      <c r="A47" s="31"/>
      <c r="B47" s="206" t="s">
        <v>278</v>
      </c>
      <c r="C47" s="207">
        <v>5</v>
      </c>
      <c r="D47" s="211">
        <v>2.5000000000000001E-2</v>
      </c>
      <c r="E47" s="211">
        <v>4.13</v>
      </c>
      <c r="F47" s="211">
        <v>0.04</v>
      </c>
      <c r="G47" s="211">
        <v>37.4</v>
      </c>
      <c r="H47" s="211">
        <v>0</v>
      </c>
      <c r="I47" s="209">
        <v>111</v>
      </c>
      <c r="J47" s="210">
        <v>236</v>
      </c>
    </row>
    <row r="48" spans="1:10" x14ac:dyDescent="0.25">
      <c r="A48" s="1"/>
      <c r="B48" s="206" t="s">
        <v>279</v>
      </c>
      <c r="C48" s="209">
        <v>11</v>
      </c>
      <c r="D48" s="211">
        <v>2.82</v>
      </c>
      <c r="E48" s="211">
        <v>2.87</v>
      </c>
      <c r="F48" s="211">
        <v>0</v>
      </c>
      <c r="G48" s="211">
        <v>37.799999999999997</v>
      </c>
      <c r="H48" s="211">
        <v>7.0000000000000007E-2</v>
      </c>
      <c r="I48" s="212">
        <v>106</v>
      </c>
      <c r="J48" s="210">
        <v>234</v>
      </c>
    </row>
    <row r="49" spans="1:10" x14ac:dyDescent="0.25">
      <c r="A49" s="1"/>
      <c r="B49" s="25" t="s">
        <v>46</v>
      </c>
      <c r="C49" s="70">
        <v>200</v>
      </c>
      <c r="D49" s="26">
        <v>5.74</v>
      </c>
      <c r="E49" s="26">
        <v>5</v>
      </c>
      <c r="F49" s="26">
        <v>9.5</v>
      </c>
      <c r="G49" s="26">
        <v>104.94</v>
      </c>
      <c r="H49" s="26">
        <v>2.34</v>
      </c>
      <c r="I49" s="27">
        <v>534</v>
      </c>
      <c r="J49" s="20">
        <v>155</v>
      </c>
    </row>
    <row r="50" spans="1:10" x14ac:dyDescent="0.25">
      <c r="A50" s="1"/>
      <c r="B50" s="15" t="s">
        <v>25</v>
      </c>
      <c r="C50" s="16">
        <v>10</v>
      </c>
      <c r="D50" s="17">
        <v>0.8</v>
      </c>
      <c r="E50" s="18">
        <v>0.08</v>
      </c>
      <c r="F50" s="17">
        <v>4.92</v>
      </c>
      <c r="G50" s="17">
        <v>23.5</v>
      </c>
      <c r="H50" s="17">
        <v>0</v>
      </c>
      <c r="I50" s="18">
        <v>701</v>
      </c>
      <c r="J50" s="20">
        <v>10</v>
      </c>
    </row>
    <row r="51" spans="1:10" x14ac:dyDescent="0.25">
      <c r="A51" s="238" t="s">
        <v>177</v>
      </c>
      <c r="B51" s="238"/>
      <c r="C51" s="238"/>
      <c r="D51" s="24">
        <f>SUM(D45:D50)</f>
        <v>15.725000000000001</v>
      </c>
      <c r="E51" s="24">
        <f>SUM(E45:E50)</f>
        <v>17.48</v>
      </c>
      <c r="F51" s="24">
        <f>SUM(F45:F50)</f>
        <v>40.82</v>
      </c>
      <c r="G51" s="24">
        <v>366.5</v>
      </c>
      <c r="H51" s="24">
        <f>SUM(H45:H50)</f>
        <v>3.71</v>
      </c>
      <c r="I51" s="18"/>
      <c r="J51" s="20"/>
    </row>
    <row r="52" spans="1:10" ht="23.25" x14ac:dyDescent="0.25">
      <c r="A52" s="5" t="s">
        <v>27</v>
      </c>
      <c r="B52" s="6"/>
      <c r="C52" s="6"/>
      <c r="D52" s="37"/>
      <c r="E52" s="37"/>
      <c r="F52" s="37"/>
      <c r="G52" s="37"/>
      <c r="H52" s="37"/>
      <c r="I52" s="7"/>
      <c r="J52" s="20"/>
    </row>
    <row r="53" spans="1:10" x14ac:dyDescent="0.25">
      <c r="A53" s="1"/>
      <c r="B53" s="15" t="s">
        <v>28</v>
      </c>
      <c r="C53" s="16">
        <v>100</v>
      </c>
      <c r="D53" s="17">
        <v>0.4</v>
      </c>
      <c r="E53" s="17">
        <v>0.4</v>
      </c>
      <c r="F53" s="17">
        <v>9.8000000000000007</v>
      </c>
      <c r="G53" s="17">
        <v>47</v>
      </c>
      <c r="H53" s="17">
        <v>10</v>
      </c>
      <c r="I53" s="18">
        <v>368</v>
      </c>
      <c r="J53" s="19">
        <v>154</v>
      </c>
    </row>
    <row r="54" spans="1:10" x14ac:dyDescent="0.25">
      <c r="A54" s="238" t="s">
        <v>178</v>
      </c>
      <c r="B54" s="238"/>
      <c r="C54" s="238"/>
      <c r="D54" s="24">
        <v>0.4</v>
      </c>
      <c r="E54" s="24">
        <v>0.4</v>
      </c>
      <c r="F54" s="24">
        <v>9.8000000000000007</v>
      </c>
      <c r="G54" s="24">
        <v>47</v>
      </c>
      <c r="H54" s="24">
        <v>10</v>
      </c>
      <c r="I54" s="18"/>
      <c r="J54" s="20"/>
    </row>
    <row r="55" spans="1:10" x14ac:dyDescent="0.25">
      <c r="A55" s="57" t="s">
        <v>30</v>
      </c>
      <c r="B55" s="169"/>
      <c r="C55" s="73"/>
      <c r="D55" s="74"/>
      <c r="E55" s="74"/>
      <c r="F55" s="74"/>
      <c r="G55" s="74"/>
      <c r="H55" s="74"/>
      <c r="I55" s="59"/>
      <c r="J55" s="20"/>
    </row>
    <row r="56" spans="1:10" x14ac:dyDescent="0.25">
      <c r="A56" s="60"/>
      <c r="B56" s="144" t="s">
        <v>143</v>
      </c>
      <c r="C56" s="170">
        <v>50</v>
      </c>
      <c r="D56" s="77">
        <v>0.4</v>
      </c>
      <c r="E56" s="77">
        <v>0.05</v>
      </c>
      <c r="F56" s="77">
        <v>1.25</v>
      </c>
      <c r="G56" s="77">
        <v>7</v>
      </c>
      <c r="H56" s="77">
        <v>5</v>
      </c>
      <c r="I56" s="76">
        <v>112</v>
      </c>
      <c r="J56" s="43" t="s">
        <v>214</v>
      </c>
    </row>
    <row r="57" spans="1:10" ht="22.5" x14ac:dyDescent="0.25">
      <c r="A57" s="68"/>
      <c r="B57" s="173" t="s">
        <v>49</v>
      </c>
      <c r="C57" s="16">
        <v>180</v>
      </c>
      <c r="D57" s="113">
        <v>1.3</v>
      </c>
      <c r="E57" s="113">
        <v>3.6</v>
      </c>
      <c r="F57" s="113">
        <v>7.7</v>
      </c>
      <c r="G57" s="113">
        <v>68.400000000000006</v>
      </c>
      <c r="H57" s="113">
        <v>7.42</v>
      </c>
      <c r="I57" s="18">
        <v>65</v>
      </c>
      <c r="J57" s="19">
        <v>97</v>
      </c>
    </row>
    <row r="58" spans="1:10" x14ac:dyDescent="0.25">
      <c r="A58" s="68"/>
      <c r="B58" s="15" t="s">
        <v>50</v>
      </c>
      <c r="C58" s="16">
        <v>80</v>
      </c>
      <c r="D58" s="17">
        <v>9.8000000000000007</v>
      </c>
      <c r="E58" s="17">
        <v>2.9</v>
      </c>
      <c r="F58" s="17">
        <v>5</v>
      </c>
      <c r="G58" s="17">
        <v>84.8</v>
      </c>
      <c r="H58" s="17">
        <v>0.8</v>
      </c>
      <c r="I58" s="18">
        <v>272</v>
      </c>
      <c r="J58" s="19">
        <v>83</v>
      </c>
    </row>
    <row r="59" spans="1:10" x14ac:dyDescent="0.25">
      <c r="A59" s="68"/>
      <c r="B59" s="15" t="s">
        <v>179</v>
      </c>
      <c r="C59" s="16">
        <v>130</v>
      </c>
      <c r="D59" s="17">
        <v>2.73</v>
      </c>
      <c r="E59" s="17">
        <v>5.72</v>
      </c>
      <c r="F59" s="17">
        <v>14.2</v>
      </c>
      <c r="G59" s="17">
        <v>119.6</v>
      </c>
      <c r="H59" s="17">
        <v>4.42</v>
      </c>
      <c r="I59" s="36">
        <v>339</v>
      </c>
      <c r="J59" s="19">
        <v>84</v>
      </c>
    </row>
    <row r="60" spans="1:10" x14ac:dyDescent="0.25">
      <c r="A60" s="68"/>
      <c r="B60" s="15" t="s">
        <v>52</v>
      </c>
      <c r="C60" s="16">
        <v>180</v>
      </c>
      <c r="D60" s="17">
        <v>0.5</v>
      </c>
      <c r="E60" s="17">
        <v>0</v>
      </c>
      <c r="F60" s="17">
        <v>24.3</v>
      </c>
      <c r="G60" s="17">
        <v>99</v>
      </c>
      <c r="H60" s="17">
        <v>0.5</v>
      </c>
      <c r="I60" s="36">
        <v>403</v>
      </c>
      <c r="J60" s="19">
        <v>85</v>
      </c>
    </row>
    <row r="61" spans="1:10" x14ac:dyDescent="0.25">
      <c r="A61" s="68"/>
      <c r="B61" s="15" t="s">
        <v>25</v>
      </c>
      <c r="C61" s="16">
        <v>20</v>
      </c>
      <c r="D61" s="77">
        <v>1.52</v>
      </c>
      <c r="E61" s="77">
        <v>0.2</v>
      </c>
      <c r="F61" s="77">
        <v>9.84</v>
      </c>
      <c r="G61" s="77">
        <v>47</v>
      </c>
      <c r="H61" s="77">
        <v>0</v>
      </c>
      <c r="I61" s="18">
        <v>701</v>
      </c>
      <c r="J61" s="20">
        <v>71</v>
      </c>
    </row>
    <row r="62" spans="1:10" x14ac:dyDescent="0.25">
      <c r="A62" s="68"/>
      <c r="B62" s="15" t="s">
        <v>35</v>
      </c>
      <c r="C62" s="18">
        <v>40</v>
      </c>
      <c r="D62" s="17">
        <v>2.7</v>
      </c>
      <c r="E62" s="17">
        <v>0.32</v>
      </c>
      <c r="F62" s="17">
        <v>13.33</v>
      </c>
      <c r="G62" s="17">
        <v>69.5</v>
      </c>
      <c r="H62" s="17">
        <v>0</v>
      </c>
      <c r="I62" s="18">
        <v>704</v>
      </c>
      <c r="J62" s="20">
        <v>5</v>
      </c>
    </row>
    <row r="63" spans="1:10" x14ac:dyDescent="0.25">
      <c r="A63" s="238" t="s">
        <v>180</v>
      </c>
      <c r="B63" s="238"/>
      <c r="C63" s="238"/>
      <c r="D63" s="24">
        <f>SUM(D56:D62)</f>
        <v>18.95</v>
      </c>
      <c r="E63" s="24">
        <f>SUM(E56:E62)</f>
        <v>12.79</v>
      </c>
      <c r="F63" s="24">
        <f>SUM(F56:F62)</f>
        <v>75.62</v>
      </c>
      <c r="G63" s="24">
        <f>SUM(G56:G62)</f>
        <v>495.29999999999995</v>
      </c>
      <c r="H63" s="24">
        <f>SUM(H56:H62)</f>
        <v>18.14</v>
      </c>
      <c r="I63" s="47"/>
      <c r="J63" s="20"/>
    </row>
    <row r="64" spans="1:10" x14ac:dyDescent="0.25">
      <c r="A64" s="5" t="s">
        <v>37</v>
      </c>
      <c r="B64" s="6"/>
      <c r="C64" s="6"/>
      <c r="D64" s="37"/>
      <c r="E64" s="37"/>
      <c r="F64" s="37"/>
      <c r="G64" s="37"/>
      <c r="H64" s="37"/>
      <c r="I64" s="7"/>
      <c r="J64" s="20"/>
    </row>
    <row r="65" spans="1:10" x14ac:dyDescent="0.25">
      <c r="A65" s="1"/>
      <c r="B65" s="15" t="s">
        <v>54</v>
      </c>
      <c r="C65" s="16">
        <v>100</v>
      </c>
      <c r="D65" s="17">
        <v>6.9</v>
      </c>
      <c r="E65" s="17">
        <v>11.62</v>
      </c>
      <c r="F65" s="17">
        <v>10</v>
      </c>
      <c r="G65" s="17">
        <v>171.8</v>
      </c>
      <c r="H65" s="17">
        <v>1.6</v>
      </c>
      <c r="I65" s="36">
        <v>252</v>
      </c>
      <c r="J65" s="20">
        <v>86</v>
      </c>
    </row>
    <row r="66" spans="1:10" x14ac:dyDescent="0.25">
      <c r="A66" s="1"/>
      <c r="B66" s="15" t="s">
        <v>55</v>
      </c>
      <c r="C66" s="16">
        <v>20</v>
      </c>
      <c r="D66" s="17">
        <v>0.7</v>
      </c>
      <c r="E66" s="17">
        <v>1.4</v>
      </c>
      <c r="F66" s="17">
        <v>1.8</v>
      </c>
      <c r="G66" s="17">
        <v>22.34</v>
      </c>
      <c r="H66" s="17">
        <v>0.13</v>
      </c>
      <c r="I66" s="36">
        <v>444</v>
      </c>
      <c r="J66" s="19">
        <v>30</v>
      </c>
    </row>
    <row r="67" spans="1:10" x14ac:dyDescent="0.25">
      <c r="A67" s="1"/>
      <c r="B67" s="25" t="s">
        <v>56</v>
      </c>
      <c r="C67" s="16">
        <v>180</v>
      </c>
      <c r="D67" s="17">
        <v>5.22</v>
      </c>
      <c r="E67" s="17">
        <v>4.5</v>
      </c>
      <c r="F67" s="17">
        <v>7.2</v>
      </c>
      <c r="G67" s="17">
        <v>90</v>
      </c>
      <c r="H67" s="17">
        <v>1.3</v>
      </c>
      <c r="I67" s="36">
        <v>406</v>
      </c>
      <c r="J67" s="19">
        <v>27</v>
      </c>
    </row>
    <row r="68" spans="1:10" x14ac:dyDescent="0.25">
      <c r="A68" s="238" t="s">
        <v>205</v>
      </c>
      <c r="B68" s="238"/>
      <c r="C68" s="238"/>
      <c r="D68" s="24">
        <f>SUM(D65:D67)</f>
        <v>12.82</v>
      </c>
      <c r="E68" s="24">
        <f>SUM(E65:E67)</f>
        <v>17.52</v>
      </c>
      <c r="F68" s="24">
        <f>SUM(F65:F67)</f>
        <v>19</v>
      </c>
      <c r="G68" s="24">
        <f>SUM(G65:G67)</f>
        <v>284.14</v>
      </c>
      <c r="H68" s="24">
        <f>SUM(H65:H67)</f>
        <v>3.0300000000000002</v>
      </c>
      <c r="I68" s="18"/>
      <c r="J68" s="20"/>
    </row>
    <row r="69" spans="1:10" x14ac:dyDescent="0.25">
      <c r="A69" s="241" t="s">
        <v>259</v>
      </c>
      <c r="B69" s="241"/>
      <c r="C69" s="241"/>
      <c r="D69" s="24">
        <v>44.25</v>
      </c>
      <c r="E69" s="24">
        <v>44</v>
      </c>
      <c r="F69" s="24">
        <v>155.69</v>
      </c>
      <c r="G69" s="24">
        <v>1205.8800000000001</v>
      </c>
      <c r="H69" s="24">
        <v>37.71</v>
      </c>
      <c r="I69" s="18"/>
      <c r="J69" s="20"/>
    </row>
    <row r="70" spans="1:10" x14ac:dyDescent="0.25">
      <c r="A70" s="51"/>
      <c r="B70" s="51"/>
      <c r="C70" s="51"/>
      <c r="D70" s="52"/>
      <c r="E70" s="52"/>
      <c r="F70" s="52"/>
      <c r="G70" s="52"/>
      <c r="H70" s="52"/>
      <c r="I70" s="53"/>
      <c r="J70" s="3"/>
    </row>
    <row r="71" spans="1:10" x14ac:dyDescent="0.25">
      <c r="A71" s="51"/>
      <c r="B71" s="51"/>
      <c r="C71" s="51"/>
      <c r="D71" s="52"/>
      <c r="E71" s="52"/>
      <c r="F71" s="52"/>
      <c r="G71" s="52"/>
      <c r="H71" s="52"/>
      <c r="I71" s="53"/>
      <c r="J71" s="3"/>
    </row>
    <row r="72" spans="1:10" x14ac:dyDescent="0.25">
      <c r="A72" s="51"/>
      <c r="B72" s="51"/>
      <c r="C72" s="51"/>
      <c r="D72" s="52"/>
      <c r="E72" s="52"/>
      <c r="F72" s="52"/>
      <c r="G72" s="52"/>
      <c r="H72" s="52"/>
      <c r="I72" s="53"/>
      <c r="J72" s="3"/>
    </row>
    <row r="73" spans="1:10" x14ac:dyDescent="0.25">
      <c r="A73" s="51"/>
      <c r="B73" s="51"/>
      <c r="C73" s="51"/>
      <c r="D73" s="52"/>
      <c r="E73" s="52"/>
      <c r="F73" s="52"/>
      <c r="G73" s="52"/>
      <c r="H73" s="52"/>
      <c r="I73" s="53"/>
      <c r="J73" s="3"/>
    </row>
    <row r="74" spans="1:10" x14ac:dyDescent="0.25">
      <c r="A74" s="51"/>
      <c r="B74" s="51"/>
      <c r="C74" s="51"/>
      <c r="D74" s="52"/>
      <c r="E74" s="52"/>
      <c r="F74" s="52"/>
      <c r="G74" s="52"/>
      <c r="H74" s="52"/>
      <c r="I74" s="53"/>
      <c r="J74" s="3"/>
    </row>
    <row r="75" spans="1:10" x14ac:dyDescent="0.25">
      <c r="A75" s="51"/>
      <c r="B75" s="51"/>
      <c r="C75" s="51"/>
      <c r="D75" s="52"/>
      <c r="E75" s="52"/>
      <c r="F75" s="52"/>
      <c r="G75" s="52"/>
      <c r="H75" s="52"/>
      <c r="I75" s="53"/>
      <c r="J75" s="3"/>
    </row>
    <row r="76" spans="1:10" x14ac:dyDescent="0.25">
      <c r="A76" s="51"/>
      <c r="B76" s="51"/>
      <c r="C76" s="51"/>
      <c r="D76" s="52"/>
      <c r="E76" s="52"/>
      <c r="F76" s="52"/>
      <c r="G76" s="52"/>
      <c r="H76" s="52"/>
      <c r="I76" s="53"/>
      <c r="J76" s="3"/>
    </row>
    <row r="77" spans="1:10" x14ac:dyDescent="0.25">
      <c r="A77" s="51"/>
      <c r="B77" s="51"/>
      <c r="C77" s="51"/>
      <c r="D77" s="52"/>
      <c r="E77" s="52"/>
      <c r="F77" s="52"/>
      <c r="G77" s="52"/>
      <c r="H77" s="52"/>
      <c r="I77" s="53"/>
      <c r="J77" s="3"/>
    </row>
    <row r="78" spans="1:10" x14ac:dyDescent="0.25">
      <c r="A78" s="54" t="s">
        <v>176</v>
      </c>
      <c r="B78" s="55"/>
      <c r="C78" s="55"/>
      <c r="D78" s="55"/>
      <c r="E78" s="55"/>
      <c r="F78" s="264" t="s">
        <v>2</v>
      </c>
      <c r="G78" s="264"/>
      <c r="H78" s="55" t="s">
        <v>142</v>
      </c>
      <c r="I78" s="55"/>
      <c r="J78" s="3"/>
    </row>
    <row r="79" spans="1:10" x14ac:dyDescent="0.25">
      <c r="A79" s="265" t="s">
        <v>58</v>
      </c>
      <c r="B79" s="265"/>
      <c r="C79" s="264" t="s">
        <v>4</v>
      </c>
      <c r="D79" s="264"/>
      <c r="E79" s="264"/>
      <c r="F79" s="264"/>
      <c r="G79" s="264"/>
      <c r="H79" s="2" t="s">
        <v>169</v>
      </c>
      <c r="I79" s="55"/>
      <c r="J79" s="3"/>
    </row>
    <row r="80" spans="1:10" x14ac:dyDescent="0.25">
      <c r="A80" s="215" t="s">
        <v>6</v>
      </c>
      <c r="B80" s="215" t="s">
        <v>7</v>
      </c>
      <c r="C80" s="215" t="s">
        <v>8</v>
      </c>
      <c r="D80" s="245" t="s">
        <v>9</v>
      </c>
      <c r="E80" s="245"/>
      <c r="F80" s="245"/>
      <c r="G80" s="215" t="s">
        <v>10</v>
      </c>
      <c r="H80" s="215" t="s">
        <v>11</v>
      </c>
      <c r="I80" s="215" t="s">
        <v>12</v>
      </c>
      <c r="J80" s="217" t="s">
        <v>13</v>
      </c>
    </row>
    <row r="81" spans="1:10" ht="23.25" customHeight="1" x14ac:dyDescent="0.25">
      <c r="A81" s="216"/>
      <c r="B81" s="216"/>
      <c r="C81" s="216"/>
      <c r="D81" s="4" t="s">
        <v>14</v>
      </c>
      <c r="E81" s="4" t="s">
        <v>15</v>
      </c>
      <c r="F81" s="4" t="s">
        <v>16</v>
      </c>
      <c r="G81" s="216"/>
      <c r="H81" s="216"/>
      <c r="I81" s="216"/>
      <c r="J81" s="217"/>
    </row>
    <row r="82" spans="1:10" x14ac:dyDescent="0.25">
      <c r="A82" s="57" t="s">
        <v>17</v>
      </c>
      <c r="B82" s="58"/>
      <c r="C82" s="186"/>
      <c r="D82" s="58"/>
      <c r="E82" s="58"/>
      <c r="F82" s="58"/>
      <c r="G82" s="58"/>
      <c r="H82" s="58"/>
      <c r="I82" s="59"/>
      <c r="J82" s="20"/>
    </row>
    <row r="83" spans="1:10" x14ac:dyDescent="0.25">
      <c r="A83" s="60"/>
      <c r="B83" s="192" t="s">
        <v>18</v>
      </c>
      <c r="C83" s="11">
        <v>30</v>
      </c>
      <c r="D83" s="12">
        <v>3.83</v>
      </c>
      <c r="E83" s="12">
        <v>3.5</v>
      </c>
      <c r="F83" s="12">
        <v>0.23</v>
      </c>
      <c r="G83" s="12">
        <v>47.3</v>
      </c>
      <c r="H83" s="13">
        <v>0</v>
      </c>
      <c r="I83" s="12">
        <v>306</v>
      </c>
      <c r="J83" s="14">
        <v>107</v>
      </c>
    </row>
    <row r="84" spans="1:10" x14ac:dyDescent="0.25">
      <c r="A84" s="63"/>
      <c r="B84" s="64" t="s">
        <v>59</v>
      </c>
      <c r="C84" s="65">
        <v>200</v>
      </c>
      <c r="D84" s="66">
        <v>4.82</v>
      </c>
      <c r="E84" s="66">
        <v>5.2</v>
      </c>
      <c r="F84" s="66">
        <v>16.52</v>
      </c>
      <c r="G84" s="66">
        <v>131.80000000000001</v>
      </c>
      <c r="H84" s="66">
        <v>1.3</v>
      </c>
      <c r="I84" s="67">
        <v>101</v>
      </c>
      <c r="J84" s="20">
        <v>87</v>
      </c>
    </row>
    <row r="85" spans="1:10" x14ac:dyDescent="0.25">
      <c r="A85" s="63"/>
      <c r="B85" s="206" t="s">
        <v>277</v>
      </c>
      <c r="C85" s="207">
        <v>20</v>
      </c>
      <c r="D85" s="208">
        <v>1.52</v>
      </c>
      <c r="E85" s="208">
        <v>0.2</v>
      </c>
      <c r="F85" s="208">
        <v>9.84</v>
      </c>
      <c r="G85" s="208">
        <v>47</v>
      </c>
      <c r="H85" s="208">
        <v>0</v>
      </c>
      <c r="I85" s="209">
        <v>701</v>
      </c>
      <c r="J85" s="210">
        <v>239</v>
      </c>
    </row>
    <row r="86" spans="1:10" x14ac:dyDescent="0.25">
      <c r="A86" s="68"/>
      <c r="B86" s="206" t="s">
        <v>278</v>
      </c>
      <c r="C86" s="207">
        <v>5</v>
      </c>
      <c r="D86" s="211">
        <v>2.5000000000000001E-2</v>
      </c>
      <c r="E86" s="211">
        <v>4.13</v>
      </c>
      <c r="F86" s="211">
        <v>0.04</v>
      </c>
      <c r="G86" s="211">
        <v>37.4</v>
      </c>
      <c r="H86" s="211">
        <v>0</v>
      </c>
      <c r="I86" s="209">
        <v>111</v>
      </c>
      <c r="J86" s="210">
        <v>236</v>
      </c>
    </row>
    <row r="87" spans="1:10" x14ac:dyDescent="0.25">
      <c r="A87" s="68"/>
      <c r="B87" s="69" t="s">
        <v>60</v>
      </c>
      <c r="C87" s="70">
        <v>200</v>
      </c>
      <c r="D87" s="26">
        <v>3.6</v>
      </c>
      <c r="E87" s="26">
        <v>3.3</v>
      </c>
      <c r="F87" s="26">
        <v>25</v>
      </c>
      <c r="G87" s="26">
        <v>144</v>
      </c>
      <c r="H87" s="26">
        <v>1.3</v>
      </c>
      <c r="I87" s="71">
        <v>388</v>
      </c>
      <c r="J87" s="20">
        <v>88</v>
      </c>
    </row>
    <row r="88" spans="1:10" x14ac:dyDescent="0.25">
      <c r="A88" s="68"/>
      <c r="B88" s="15" t="s">
        <v>25</v>
      </c>
      <c r="C88" s="16">
        <v>20</v>
      </c>
      <c r="D88" s="77">
        <v>1.52</v>
      </c>
      <c r="E88" s="77">
        <v>0.2</v>
      </c>
      <c r="F88" s="77">
        <v>9.84</v>
      </c>
      <c r="G88" s="77">
        <v>47</v>
      </c>
      <c r="H88" s="77">
        <v>0</v>
      </c>
      <c r="I88" s="18">
        <v>701</v>
      </c>
      <c r="J88" s="20">
        <v>71</v>
      </c>
    </row>
    <row r="89" spans="1:10" ht="15" customHeight="1" x14ac:dyDescent="0.25">
      <c r="A89" s="242" t="s">
        <v>182</v>
      </c>
      <c r="B89" s="242"/>
      <c r="C89" s="242"/>
      <c r="D89" s="72">
        <f>SUM(D83:D88)</f>
        <v>15.315</v>
      </c>
      <c r="E89" s="72">
        <f>SUM(E83:E88)</f>
        <v>16.529999999999998</v>
      </c>
      <c r="F89" s="72">
        <f>SUM(F83:F88)</f>
        <v>61.47</v>
      </c>
      <c r="G89" s="72">
        <f>SUM(G83:G88)</f>
        <v>454.5</v>
      </c>
      <c r="H89" s="72">
        <f>SUM(H83:H88)</f>
        <v>2.6</v>
      </c>
      <c r="I89" s="27"/>
      <c r="J89" s="20"/>
    </row>
    <row r="90" spans="1:10" x14ac:dyDescent="0.25">
      <c r="A90" s="57" t="s">
        <v>27</v>
      </c>
      <c r="B90" s="73"/>
      <c r="C90" s="73"/>
      <c r="D90" s="74"/>
      <c r="E90" s="74"/>
      <c r="F90" s="74"/>
      <c r="G90" s="74"/>
      <c r="H90" s="74"/>
      <c r="I90" s="59"/>
      <c r="J90" s="20"/>
    </row>
    <row r="91" spans="1:10" x14ac:dyDescent="0.25">
      <c r="A91" s="68"/>
      <c r="B91" s="168" t="s">
        <v>39</v>
      </c>
      <c r="C91" s="70">
        <v>100</v>
      </c>
      <c r="D91" s="26">
        <v>1.1000000000000001</v>
      </c>
      <c r="E91" s="26">
        <v>0.1</v>
      </c>
      <c r="F91" s="26">
        <v>12.6</v>
      </c>
      <c r="G91" s="26">
        <v>56</v>
      </c>
      <c r="H91" s="26">
        <v>2</v>
      </c>
      <c r="I91" s="27">
        <v>407</v>
      </c>
      <c r="J91" s="19">
        <v>36</v>
      </c>
    </row>
    <row r="92" spans="1:10" ht="15" customHeight="1" x14ac:dyDescent="0.25">
      <c r="A92" s="242" t="s">
        <v>183</v>
      </c>
      <c r="B92" s="242"/>
      <c r="C92" s="242"/>
      <c r="D92" s="72">
        <v>1.1000000000000001</v>
      </c>
      <c r="E92" s="72">
        <v>0.1</v>
      </c>
      <c r="F92" s="72">
        <v>12.6</v>
      </c>
      <c r="G92" s="72">
        <v>56</v>
      </c>
      <c r="H92" s="72">
        <v>2</v>
      </c>
      <c r="I92" s="27"/>
      <c r="J92" s="20"/>
    </row>
    <row r="93" spans="1:10" x14ac:dyDescent="0.25">
      <c r="A93" s="5" t="s">
        <v>30</v>
      </c>
      <c r="B93" s="6"/>
      <c r="C93" s="6"/>
      <c r="D93" s="37"/>
      <c r="E93" s="37"/>
      <c r="F93" s="37"/>
      <c r="G93" s="37"/>
      <c r="H93" s="37"/>
      <c r="I93" s="7"/>
      <c r="J93" s="95"/>
    </row>
    <row r="94" spans="1:10" x14ac:dyDescent="0.25">
      <c r="A94" s="9"/>
      <c r="B94" s="79" t="s">
        <v>145</v>
      </c>
      <c r="C94" s="145">
        <v>50</v>
      </c>
      <c r="D94" s="146">
        <v>6.5</v>
      </c>
      <c r="E94" s="146">
        <v>2.5</v>
      </c>
      <c r="F94" s="146">
        <v>2.5</v>
      </c>
      <c r="G94" s="146">
        <v>34.5</v>
      </c>
      <c r="H94" s="146">
        <v>3.7</v>
      </c>
      <c r="I94" s="147">
        <v>120</v>
      </c>
      <c r="J94" s="134">
        <v>197</v>
      </c>
    </row>
    <row r="95" spans="1:10" x14ac:dyDescent="0.25">
      <c r="A95" s="1"/>
      <c r="B95" s="69" t="s">
        <v>65</v>
      </c>
      <c r="C95" s="70">
        <v>200</v>
      </c>
      <c r="D95" s="26">
        <v>1.3</v>
      </c>
      <c r="E95" s="26">
        <v>4.0999999999999996</v>
      </c>
      <c r="F95" s="26">
        <v>13.64</v>
      </c>
      <c r="G95" s="26">
        <v>96.2</v>
      </c>
      <c r="H95" s="26">
        <v>0.6</v>
      </c>
      <c r="I95" s="27">
        <v>70</v>
      </c>
      <c r="J95" s="19">
        <v>89</v>
      </c>
    </row>
    <row r="96" spans="1:10" x14ac:dyDescent="0.25">
      <c r="A96" s="1"/>
      <c r="B96" s="69" t="s">
        <v>66</v>
      </c>
      <c r="C96" s="70">
        <v>85</v>
      </c>
      <c r="D96" s="26">
        <v>14.4</v>
      </c>
      <c r="E96" s="26">
        <v>6.8</v>
      </c>
      <c r="F96" s="26">
        <v>8.02</v>
      </c>
      <c r="G96" s="26">
        <v>154.4</v>
      </c>
      <c r="H96" s="26">
        <v>12.9</v>
      </c>
      <c r="I96" s="27">
        <v>407</v>
      </c>
      <c r="J96" s="19">
        <v>90</v>
      </c>
    </row>
    <row r="97" spans="1:10" x14ac:dyDescent="0.25">
      <c r="A97" s="1"/>
      <c r="B97" s="69" t="s">
        <v>67</v>
      </c>
      <c r="C97" s="70">
        <v>150</v>
      </c>
      <c r="D97" s="26">
        <v>5.6</v>
      </c>
      <c r="E97" s="26">
        <v>5.4</v>
      </c>
      <c r="F97" s="26">
        <v>5.9</v>
      </c>
      <c r="G97" s="26">
        <v>94.5</v>
      </c>
      <c r="H97" s="26">
        <v>25.5</v>
      </c>
      <c r="I97" s="27">
        <v>354</v>
      </c>
      <c r="J97" s="19">
        <v>91</v>
      </c>
    </row>
    <row r="98" spans="1:10" x14ac:dyDescent="0.25">
      <c r="A98" s="1"/>
      <c r="B98" s="69" t="s">
        <v>68</v>
      </c>
      <c r="C98" s="70">
        <v>180</v>
      </c>
      <c r="D98" s="26">
        <v>0.3</v>
      </c>
      <c r="E98" s="26">
        <v>0</v>
      </c>
      <c r="F98" s="26">
        <v>28</v>
      </c>
      <c r="G98" s="26">
        <v>113.4</v>
      </c>
      <c r="H98" s="26">
        <v>1</v>
      </c>
      <c r="I98" s="27">
        <v>397</v>
      </c>
      <c r="J98" s="20">
        <v>92</v>
      </c>
    </row>
    <row r="99" spans="1:10" x14ac:dyDescent="0.25">
      <c r="A99" s="1"/>
      <c r="B99" s="15" t="s">
        <v>25</v>
      </c>
      <c r="C99" s="16">
        <v>20</v>
      </c>
      <c r="D99" s="77">
        <v>1.52</v>
      </c>
      <c r="E99" s="77">
        <v>0.2</v>
      </c>
      <c r="F99" s="77">
        <v>9.84</v>
      </c>
      <c r="G99" s="77">
        <v>47</v>
      </c>
      <c r="H99" s="77">
        <v>0</v>
      </c>
      <c r="I99" s="18">
        <v>701</v>
      </c>
      <c r="J99" s="20">
        <v>71</v>
      </c>
    </row>
    <row r="100" spans="1:10" x14ac:dyDescent="0.25">
      <c r="A100" s="1"/>
      <c r="B100" s="15" t="s">
        <v>35</v>
      </c>
      <c r="C100" s="16">
        <v>30</v>
      </c>
      <c r="D100" s="17">
        <v>2</v>
      </c>
      <c r="E100" s="17">
        <v>0.24</v>
      </c>
      <c r="F100" s="17">
        <v>10.02</v>
      </c>
      <c r="G100" s="17">
        <v>52.2</v>
      </c>
      <c r="H100" s="17">
        <v>0</v>
      </c>
      <c r="I100" s="27">
        <v>704</v>
      </c>
      <c r="J100" s="20">
        <v>11</v>
      </c>
    </row>
    <row r="101" spans="1:10" ht="15" customHeight="1" x14ac:dyDescent="0.25">
      <c r="A101" s="242" t="s">
        <v>184</v>
      </c>
      <c r="B101" s="242"/>
      <c r="C101" s="242"/>
      <c r="D101" s="72">
        <f>SUM(D94:D100)</f>
        <v>31.619999999999997</v>
      </c>
      <c r="E101" s="72">
        <f>SUM(E94:E100)</f>
        <v>19.239999999999995</v>
      </c>
      <c r="F101" s="72">
        <f>SUM(F94:F100)</f>
        <v>77.92</v>
      </c>
      <c r="G101" s="72">
        <f>SUM(G94:G100)</f>
        <v>592.20000000000005</v>
      </c>
      <c r="H101" s="72">
        <f>SUM(H94:H100)</f>
        <v>43.7</v>
      </c>
      <c r="I101" s="27"/>
      <c r="J101" s="20"/>
    </row>
    <row r="102" spans="1:10" x14ac:dyDescent="0.25">
      <c r="A102" s="57" t="s">
        <v>37</v>
      </c>
      <c r="B102" s="73"/>
      <c r="C102" s="73"/>
      <c r="D102" s="74"/>
      <c r="E102" s="74"/>
      <c r="F102" s="74"/>
      <c r="G102" s="74"/>
      <c r="H102" s="74"/>
      <c r="I102" s="59"/>
      <c r="J102" s="20"/>
    </row>
    <row r="103" spans="1:10" x14ac:dyDescent="0.25">
      <c r="A103" s="68"/>
      <c r="B103" s="69" t="s">
        <v>70</v>
      </c>
      <c r="C103" s="70">
        <v>80</v>
      </c>
      <c r="D103" s="26">
        <v>6.1</v>
      </c>
      <c r="E103" s="26">
        <v>5.44</v>
      </c>
      <c r="F103" s="26">
        <v>37.119999999999997</v>
      </c>
      <c r="G103" s="26">
        <v>222.4</v>
      </c>
      <c r="H103" s="26">
        <v>0</v>
      </c>
      <c r="I103" s="71">
        <v>459</v>
      </c>
      <c r="J103" s="20">
        <v>93</v>
      </c>
    </row>
    <row r="104" spans="1:10" x14ac:dyDescent="0.25">
      <c r="A104" s="68"/>
      <c r="B104" s="69" t="s">
        <v>46</v>
      </c>
      <c r="C104" s="70">
        <v>180</v>
      </c>
      <c r="D104" s="26">
        <v>5.22</v>
      </c>
      <c r="E104" s="26">
        <v>4.5</v>
      </c>
      <c r="F104" s="26">
        <v>8.64</v>
      </c>
      <c r="G104" s="26">
        <v>95.4</v>
      </c>
      <c r="H104" s="26">
        <v>2.34</v>
      </c>
      <c r="I104" s="27">
        <v>534</v>
      </c>
      <c r="J104" s="20">
        <v>2</v>
      </c>
    </row>
    <row r="105" spans="1:10" ht="15" customHeight="1" x14ac:dyDescent="0.25">
      <c r="A105" s="242" t="s">
        <v>185</v>
      </c>
      <c r="B105" s="242"/>
      <c r="C105" s="242"/>
      <c r="D105" s="72">
        <f>SUM(D103:D104)</f>
        <v>11.32</v>
      </c>
      <c r="E105" s="72">
        <f>SUM(E103:E104)</f>
        <v>9.9400000000000013</v>
      </c>
      <c r="F105" s="72">
        <f>SUM(F103:F104)</f>
        <v>45.76</v>
      </c>
      <c r="G105" s="72">
        <f>SUM(G103:G104)</f>
        <v>317.8</v>
      </c>
      <c r="H105" s="72">
        <f>SUM(H103:H104)</f>
        <v>2.34</v>
      </c>
      <c r="I105" s="27"/>
      <c r="J105" s="20"/>
    </row>
    <row r="106" spans="1:10" ht="15" customHeight="1" x14ac:dyDescent="0.25">
      <c r="A106" s="244" t="s">
        <v>186</v>
      </c>
      <c r="B106" s="244"/>
      <c r="C106" s="244"/>
      <c r="D106" s="72">
        <v>54.32</v>
      </c>
      <c r="E106" s="72">
        <v>16.63</v>
      </c>
      <c r="F106" s="72">
        <v>201.7</v>
      </c>
      <c r="G106" s="72">
        <v>1442.52</v>
      </c>
      <c r="H106" s="72">
        <v>49.87</v>
      </c>
      <c r="I106" s="27"/>
      <c r="J106" s="20"/>
    </row>
    <row r="107" spans="1:10" x14ac:dyDescent="0.25">
      <c r="A107" s="68"/>
      <c r="B107" s="68"/>
      <c r="C107" s="68"/>
      <c r="D107" s="83"/>
      <c r="E107" s="83"/>
      <c r="F107" s="83"/>
      <c r="G107" s="83"/>
      <c r="H107" s="83"/>
      <c r="I107" s="83"/>
      <c r="J107" s="3"/>
    </row>
    <row r="108" spans="1:10" x14ac:dyDescent="0.25">
      <c r="A108" s="68"/>
      <c r="B108" s="68"/>
      <c r="C108" s="68"/>
      <c r="D108" s="184"/>
      <c r="E108" s="184"/>
      <c r="F108" s="184"/>
      <c r="G108" s="184"/>
      <c r="H108" s="184"/>
      <c r="I108" s="184"/>
      <c r="J108" s="3"/>
    </row>
    <row r="109" spans="1:10" x14ac:dyDescent="0.25">
      <c r="A109" s="68"/>
      <c r="B109" s="68"/>
      <c r="C109" s="68"/>
      <c r="D109" s="184"/>
      <c r="E109" s="184"/>
      <c r="F109" s="184"/>
      <c r="G109" s="184"/>
      <c r="H109" s="184"/>
      <c r="I109" s="184"/>
      <c r="J109" s="3"/>
    </row>
    <row r="110" spans="1:10" x14ac:dyDescent="0.25">
      <c r="A110" s="68"/>
      <c r="B110" s="68"/>
      <c r="C110" s="68"/>
      <c r="D110" s="184"/>
      <c r="E110" s="184"/>
      <c r="F110" s="184"/>
      <c r="G110" s="184"/>
      <c r="H110" s="184"/>
      <c r="I110" s="184"/>
      <c r="J110" s="3"/>
    </row>
    <row r="111" spans="1:10" x14ac:dyDescent="0.25">
      <c r="A111" s="68"/>
      <c r="B111" s="68"/>
      <c r="C111" s="68"/>
      <c r="D111" s="184"/>
      <c r="E111" s="184"/>
      <c r="F111" s="184"/>
      <c r="G111" s="184"/>
      <c r="H111" s="184"/>
      <c r="I111" s="184"/>
      <c r="J111" s="3"/>
    </row>
    <row r="112" spans="1:10" x14ac:dyDescent="0.25">
      <c r="A112" s="68"/>
      <c r="B112" s="68"/>
      <c r="C112" s="68"/>
      <c r="D112" s="184"/>
      <c r="E112" s="184"/>
      <c r="F112" s="184"/>
      <c r="G112" s="184"/>
      <c r="H112" s="184"/>
      <c r="I112" s="184"/>
      <c r="J112" s="3"/>
    </row>
    <row r="113" spans="1:10" x14ac:dyDescent="0.25">
      <c r="A113" s="68"/>
      <c r="B113" s="68"/>
      <c r="C113" s="68"/>
      <c r="D113" s="184"/>
      <c r="E113" s="184"/>
      <c r="F113" s="184"/>
      <c r="G113" s="184"/>
      <c r="H113" s="184"/>
      <c r="I113" s="184"/>
      <c r="J113" s="3"/>
    </row>
    <row r="114" spans="1:10" x14ac:dyDescent="0.25">
      <c r="A114" s="68"/>
      <c r="B114" s="68"/>
      <c r="C114" s="68"/>
      <c r="D114" s="83"/>
      <c r="E114" s="83"/>
      <c r="F114" s="83"/>
      <c r="G114" s="83"/>
      <c r="H114" s="83"/>
      <c r="I114" s="83"/>
      <c r="J114" s="3"/>
    </row>
    <row r="115" spans="1:10" x14ac:dyDescent="0.25">
      <c r="A115" s="68"/>
      <c r="B115" s="68"/>
      <c r="C115" s="68"/>
      <c r="D115" s="184"/>
      <c r="E115" s="184"/>
      <c r="F115" s="184"/>
      <c r="G115" s="184"/>
      <c r="H115" s="184"/>
      <c r="I115" s="184"/>
      <c r="J115" s="3"/>
    </row>
    <row r="116" spans="1:10" x14ac:dyDescent="0.25">
      <c r="A116" s="54" t="s">
        <v>176</v>
      </c>
      <c r="B116" s="68"/>
      <c r="C116" s="68"/>
      <c r="D116" s="68"/>
      <c r="E116" s="68"/>
      <c r="F116" s="264" t="s">
        <v>2</v>
      </c>
      <c r="G116" s="264"/>
      <c r="H116" s="68" t="s">
        <v>142</v>
      </c>
      <c r="I116" s="68"/>
      <c r="J116" s="3"/>
    </row>
    <row r="117" spans="1:10" x14ac:dyDescent="0.25">
      <c r="A117" s="265" t="s">
        <v>72</v>
      </c>
      <c r="B117" s="265"/>
      <c r="C117" s="264" t="s">
        <v>4</v>
      </c>
      <c r="D117" s="264"/>
      <c r="E117" s="264"/>
      <c r="F117" s="264"/>
      <c r="G117" s="264"/>
      <c r="H117" s="2" t="s">
        <v>169</v>
      </c>
      <c r="I117" s="68"/>
      <c r="J117" s="3"/>
    </row>
    <row r="118" spans="1:10" x14ac:dyDescent="0.25">
      <c r="A118" s="261" t="s">
        <v>6</v>
      </c>
      <c r="B118" s="261" t="s">
        <v>7</v>
      </c>
      <c r="C118" s="215" t="s">
        <v>8</v>
      </c>
      <c r="D118" s="263" t="s">
        <v>9</v>
      </c>
      <c r="E118" s="263"/>
      <c r="F118" s="263"/>
      <c r="G118" s="215" t="s">
        <v>10</v>
      </c>
      <c r="H118" s="261" t="s">
        <v>11</v>
      </c>
      <c r="I118" s="215" t="s">
        <v>12</v>
      </c>
      <c r="J118" s="217" t="s">
        <v>13</v>
      </c>
    </row>
    <row r="119" spans="1:10" ht="21.75" customHeight="1" x14ac:dyDescent="0.25">
      <c r="A119" s="262"/>
      <c r="B119" s="262"/>
      <c r="C119" s="216"/>
      <c r="D119" s="84" t="s">
        <v>14</v>
      </c>
      <c r="E119" s="84" t="s">
        <v>15</v>
      </c>
      <c r="F119" s="84" t="s">
        <v>16</v>
      </c>
      <c r="G119" s="216"/>
      <c r="H119" s="262"/>
      <c r="I119" s="216"/>
      <c r="J119" s="217"/>
    </row>
    <row r="120" spans="1:10" x14ac:dyDescent="0.25">
      <c r="A120" s="57" t="s">
        <v>17</v>
      </c>
      <c r="B120" s="73"/>
      <c r="C120" s="73"/>
      <c r="D120" s="73"/>
      <c r="E120" s="73"/>
      <c r="F120" s="73"/>
      <c r="G120" s="73"/>
      <c r="H120" s="73"/>
      <c r="I120" s="59"/>
      <c r="J120" s="20"/>
    </row>
    <row r="121" spans="1:10" x14ac:dyDescent="0.25">
      <c r="A121" s="85"/>
      <c r="B121" s="86" t="s">
        <v>73</v>
      </c>
      <c r="C121" s="87">
        <v>180</v>
      </c>
      <c r="D121" s="88">
        <v>4.34</v>
      </c>
      <c r="E121" s="88">
        <v>4.6399999999999997</v>
      </c>
      <c r="F121" s="88">
        <v>14.9</v>
      </c>
      <c r="G121" s="88">
        <v>134.62</v>
      </c>
      <c r="H121" s="88">
        <v>1.2</v>
      </c>
      <c r="I121" s="87">
        <v>101</v>
      </c>
      <c r="J121" s="20">
        <v>95</v>
      </c>
    </row>
    <row r="122" spans="1:10" x14ac:dyDescent="0.25">
      <c r="A122" s="85"/>
      <c r="B122" s="206" t="s">
        <v>277</v>
      </c>
      <c r="C122" s="207">
        <v>20</v>
      </c>
      <c r="D122" s="208">
        <v>1.52</v>
      </c>
      <c r="E122" s="208">
        <v>0.2</v>
      </c>
      <c r="F122" s="208">
        <v>9.84</v>
      </c>
      <c r="G122" s="208">
        <v>47</v>
      </c>
      <c r="H122" s="208">
        <v>0</v>
      </c>
      <c r="I122" s="209">
        <v>701</v>
      </c>
      <c r="J122" s="210">
        <v>239</v>
      </c>
    </row>
    <row r="123" spans="1:10" x14ac:dyDescent="0.25">
      <c r="A123" s="85"/>
      <c r="B123" s="206" t="s">
        <v>278</v>
      </c>
      <c r="C123" s="207">
        <v>5</v>
      </c>
      <c r="D123" s="211">
        <v>2.5000000000000001E-2</v>
      </c>
      <c r="E123" s="211">
        <v>4.13</v>
      </c>
      <c r="F123" s="211">
        <v>0.04</v>
      </c>
      <c r="G123" s="211">
        <v>37.4</v>
      </c>
      <c r="H123" s="211">
        <v>0</v>
      </c>
      <c r="I123" s="209">
        <v>111</v>
      </c>
      <c r="J123" s="210">
        <v>236</v>
      </c>
    </row>
    <row r="124" spans="1:10" x14ac:dyDescent="0.25">
      <c r="A124" s="68"/>
      <c r="B124" s="206" t="s">
        <v>279</v>
      </c>
      <c r="C124" s="209">
        <v>11</v>
      </c>
      <c r="D124" s="211">
        <v>2.82</v>
      </c>
      <c r="E124" s="211">
        <v>2.87</v>
      </c>
      <c r="F124" s="211">
        <v>0</v>
      </c>
      <c r="G124" s="211">
        <v>37.799999999999997</v>
      </c>
      <c r="H124" s="211">
        <v>7.0000000000000007E-2</v>
      </c>
      <c r="I124" s="212">
        <v>106</v>
      </c>
      <c r="J124" s="210">
        <v>234</v>
      </c>
    </row>
    <row r="125" spans="1:10" x14ac:dyDescent="0.25">
      <c r="A125" s="68"/>
      <c r="B125" s="69" t="s">
        <v>74</v>
      </c>
      <c r="C125" s="70">
        <v>180</v>
      </c>
      <c r="D125" s="26">
        <v>1.4</v>
      </c>
      <c r="E125" s="26">
        <v>1.2</v>
      </c>
      <c r="F125" s="26">
        <v>14.31</v>
      </c>
      <c r="G125" s="26">
        <v>73</v>
      </c>
      <c r="H125" s="26">
        <v>1.2</v>
      </c>
      <c r="I125" s="27">
        <v>385</v>
      </c>
      <c r="J125" s="20" t="s">
        <v>187</v>
      </c>
    </row>
    <row r="126" spans="1:10" x14ac:dyDescent="0.25">
      <c r="A126" s="104"/>
      <c r="B126" s="15" t="s">
        <v>25</v>
      </c>
      <c r="C126" s="16">
        <v>20</v>
      </c>
      <c r="D126" s="26">
        <v>1.52</v>
      </c>
      <c r="E126" s="26">
        <v>0.2</v>
      </c>
      <c r="F126" s="26">
        <v>9.84</v>
      </c>
      <c r="G126" s="26">
        <v>47</v>
      </c>
      <c r="H126" s="26">
        <v>0</v>
      </c>
      <c r="I126" s="18">
        <v>701</v>
      </c>
      <c r="J126" s="19">
        <v>71</v>
      </c>
    </row>
    <row r="127" spans="1:10" ht="15" customHeight="1" x14ac:dyDescent="0.25">
      <c r="A127" s="242" t="s">
        <v>188</v>
      </c>
      <c r="B127" s="242"/>
      <c r="C127" s="242"/>
      <c r="D127" s="72">
        <f>SUM(D121:D126)</f>
        <v>11.625</v>
      </c>
      <c r="E127" s="72">
        <f>SUM(E121:E126)</f>
        <v>13.239999999999998</v>
      </c>
      <c r="F127" s="72">
        <f>SUM(F121:F126)</f>
        <v>48.930000000000007</v>
      </c>
      <c r="G127" s="72">
        <f>SUM(G121:G126)</f>
        <v>376.82</v>
      </c>
      <c r="H127" s="72">
        <f>SUM(H121:H126)</f>
        <v>2.4699999999999998</v>
      </c>
      <c r="I127" s="27"/>
      <c r="J127" s="20"/>
    </row>
    <row r="128" spans="1:10" x14ac:dyDescent="0.25">
      <c r="A128" s="57" t="s">
        <v>27</v>
      </c>
      <c r="B128" s="73"/>
      <c r="C128" s="73"/>
      <c r="D128" s="74"/>
      <c r="E128" s="74"/>
      <c r="F128" s="74"/>
      <c r="G128" s="74"/>
      <c r="H128" s="74"/>
      <c r="I128" s="59"/>
      <c r="J128" s="20"/>
    </row>
    <row r="129" spans="1:10" x14ac:dyDescent="0.25">
      <c r="A129" s="1"/>
      <c r="B129" s="15" t="s">
        <v>28</v>
      </c>
      <c r="C129" s="16">
        <v>100</v>
      </c>
      <c r="D129" s="17">
        <v>0.4</v>
      </c>
      <c r="E129" s="17">
        <v>0.4</v>
      </c>
      <c r="F129" s="17">
        <v>9.8000000000000007</v>
      </c>
      <c r="G129" s="17">
        <v>47</v>
      </c>
      <c r="H129" s="17">
        <v>10</v>
      </c>
      <c r="I129" s="18">
        <v>368</v>
      </c>
      <c r="J129" s="19">
        <v>154</v>
      </c>
    </row>
    <row r="130" spans="1:10" ht="15" customHeight="1" x14ac:dyDescent="0.25">
      <c r="A130" s="238" t="s">
        <v>178</v>
      </c>
      <c r="B130" s="238"/>
      <c r="C130" s="238"/>
      <c r="D130" s="24">
        <v>0.4</v>
      </c>
      <c r="E130" s="24">
        <v>0.4</v>
      </c>
      <c r="F130" s="24">
        <v>9.8000000000000007</v>
      </c>
      <c r="G130" s="24">
        <v>47</v>
      </c>
      <c r="H130" s="24">
        <v>10</v>
      </c>
      <c r="I130" s="18"/>
      <c r="J130" s="20"/>
    </row>
    <row r="131" spans="1:10" x14ac:dyDescent="0.25">
      <c r="A131" s="5" t="s">
        <v>30</v>
      </c>
      <c r="B131" s="6"/>
      <c r="C131" s="6"/>
      <c r="D131" s="37"/>
      <c r="E131" s="37"/>
      <c r="F131" s="37"/>
      <c r="G131" s="37"/>
      <c r="H131" s="37"/>
      <c r="I131" s="7"/>
      <c r="J131" s="95"/>
    </row>
    <row r="132" spans="1:10" x14ac:dyDescent="0.25">
      <c r="A132" s="9"/>
      <c r="B132" s="144" t="s">
        <v>143</v>
      </c>
      <c r="C132" s="170">
        <v>50</v>
      </c>
      <c r="D132" s="77">
        <v>0.4</v>
      </c>
      <c r="E132" s="77">
        <v>0.05</v>
      </c>
      <c r="F132" s="77">
        <v>1.25</v>
      </c>
      <c r="G132" s="77">
        <v>7</v>
      </c>
      <c r="H132" s="77">
        <v>5</v>
      </c>
      <c r="I132" s="76">
        <v>112</v>
      </c>
      <c r="J132" s="43" t="s">
        <v>214</v>
      </c>
    </row>
    <row r="133" spans="1:10" x14ac:dyDescent="0.25">
      <c r="A133" s="1"/>
      <c r="B133" s="69" t="s">
        <v>77</v>
      </c>
      <c r="C133" s="70">
        <v>180</v>
      </c>
      <c r="D133" s="26">
        <v>1.2</v>
      </c>
      <c r="E133" s="26">
        <v>3.5</v>
      </c>
      <c r="F133" s="26">
        <v>4.5</v>
      </c>
      <c r="G133" s="26">
        <v>54.5</v>
      </c>
      <c r="H133" s="26">
        <v>13.23</v>
      </c>
      <c r="I133" s="27">
        <v>82</v>
      </c>
      <c r="J133" s="19">
        <v>82</v>
      </c>
    </row>
    <row r="134" spans="1:10" x14ac:dyDescent="0.25">
      <c r="A134" s="1"/>
      <c r="B134" s="69" t="s">
        <v>78</v>
      </c>
      <c r="C134" s="70">
        <v>80</v>
      </c>
      <c r="D134" s="26">
        <v>17.600000000000001</v>
      </c>
      <c r="E134" s="26">
        <v>19.8</v>
      </c>
      <c r="F134" s="26">
        <v>1.52</v>
      </c>
      <c r="G134" s="26">
        <v>213.6</v>
      </c>
      <c r="H134" s="26">
        <v>0.08</v>
      </c>
      <c r="I134" s="27" t="s">
        <v>189</v>
      </c>
      <c r="J134" s="19" t="s">
        <v>190</v>
      </c>
    </row>
    <row r="135" spans="1:10" x14ac:dyDescent="0.25">
      <c r="A135" s="1"/>
      <c r="B135" s="69" t="s">
        <v>120</v>
      </c>
      <c r="C135" s="70">
        <v>30</v>
      </c>
      <c r="D135" s="26">
        <v>0.4</v>
      </c>
      <c r="E135" s="26">
        <v>1.2</v>
      </c>
      <c r="F135" s="26">
        <v>2.1</v>
      </c>
      <c r="G135" s="26">
        <v>19.8</v>
      </c>
      <c r="H135" s="26">
        <v>0.63</v>
      </c>
      <c r="I135" s="27">
        <v>462</v>
      </c>
      <c r="J135" s="20">
        <v>99</v>
      </c>
    </row>
    <row r="136" spans="1:10" x14ac:dyDescent="0.25">
      <c r="A136" s="1"/>
      <c r="B136" s="168" t="s">
        <v>82</v>
      </c>
      <c r="C136" s="70">
        <v>130</v>
      </c>
      <c r="D136" s="26">
        <v>4.9000000000000004</v>
      </c>
      <c r="E136" s="26">
        <v>0.6</v>
      </c>
      <c r="F136" s="26">
        <v>25.1</v>
      </c>
      <c r="G136" s="26">
        <v>125.2</v>
      </c>
      <c r="H136" s="26">
        <v>0.01</v>
      </c>
      <c r="I136" s="27">
        <v>306</v>
      </c>
      <c r="J136" s="19">
        <v>100</v>
      </c>
    </row>
    <row r="137" spans="1:10" x14ac:dyDescent="0.25">
      <c r="A137" s="1"/>
      <c r="B137" s="69" t="s">
        <v>34</v>
      </c>
      <c r="C137" s="70">
        <v>180</v>
      </c>
      <c r="D137" s="17">
        <v>0.5</v>
      </c>
      <c r="E137" s="17">
        <v>0.2</v>
      </c>
      <c r="F137" s="17">
        <v>20.8</v>
      </c>
      <c r="G137" s="17">
        <v>86.4</v>
      </c>
      <c r="H137" s="17">
        <v>3.9</v>
      </c>
      <c r="I137" s="27">
        <v>398</v>
      </c>
      <c r="J137" s="20">
        <v>76</v>
      </c>
    </row>
    <row r="138" spans="1:10" x14ac:dyDescent="0.25">
      <c r="A138" s="45"/>
      <c r="B138" s="69" t="s">
        <v>25</v>
      </c>
      <c r="C138" s="16">
        <v>20</v>
      </c>
      <c r="D138" s="26">
        <v>1.52</v>
      </c>
      <c r="E138" s="26">
        <v>0.2</v>
      </c>
      <c r="F138" s="26">
        <v>9.84</v>
      </c>
      <c r="G138" s="26">
        <v>47</v>
      </c>
      <c r="H138" s="26">
        <v>0</v>
      </c>
      <c r="I138" s="18">
        <v>701</v>
      </c>
      <c r="J138" s="19">
        <v>71</v>
      </c>
    </row>
    <row r="139" spans="1:10" x14ac:dyDescent="0.25">
      <c r="A139" s="1"/>
      <c r="B139" s="69" t="s">
        <v>35</v>
      </c>
      <c r="C139" s="18">
        <v>40</v>
      </c>
      <c r="D139" s="17">
        <v>2.7</v>
      </c>
      <c r="E139" s="17">
        <v>0.32</v>
      </c>
      <c r="F139" s="17">
        <v>13.33</v>
      </c>
      <c r="G139" s="17">
        <v>69.5</v>
      </c>
      <c r="H139" s="17">
        <v>0</v>
      </c>
      <c r="I139" s="18">
        <v>704</v>
      </c>
      <c r="J139" s="20">
        <v>5</v>
      </c>
    </row>
    <row r="140" spans="1:10" ht="15" customHeight="1" x14ac:dyDescent="0.25">
      <c r="A140" s="242" t="s">
        <v>191</v>
      </c>
      <c r="B140" s="242"/>
      <c r="C140" s="242"/>
      <c r="D140" s="72">
        <f>SUM(D132:D139)</f>
        <v>29.22</v>
      </c>
      <c r="E140" s="72">
        <f>SUM(E132:E139)</f>
        <v>25.87</v>
      </c>
      <c r="F140" s="72">
        <f>SUM(F132:F139)</f>
        <v>78.44</v>
      </c>
      <c r="G140" s="72">
        <f>SUM(G132:G139)</f>
        <v>623</v>
      </c>
      <c r="H140" s="72">
        <f>SUM(H132:H139)</f>
        <v>22.849999999999998</v>
      </c>
      <c r="I140" s="27"/>
      <c r="J140" s="20"/>
    </row>
    <row r="141" spans="1:10" x14ac:dyDescent="0.25">
      <c r="A141" s="57" t="s">
        <v>37</v>
      </c>
      <c r="B141" s="73"/>
      <c r="C141" s="73"/>
      <c r="D141" s="74"/>
      <c r="E141" s="74"/>
      <c r="F141" s="74"/>
      <c r="G141" s="74"/>
      <c r="H141" s="74"/>
      <c r="I141" s="59"/>
      <c r="J141" s="20"/>
    </row>
    <row r="142" spans="1:10" x14ac:dyDescent="0.25">
      <c r="A142" s="68"/>
      <c r="B142" s="69" t="s">
        <v>84</v>
      </c>
      <c r="C142" s="70">
        <v>140</v>
      </c>
      <c r="D142" s="26">
        <v>20.8</v>
      </c>
      <c r="E142" s="26">
        <v>15.8</v>
      </c>
      <c r="F142" s="26">
        <v>20.100000000000001</v>
      </c>
      <c r="G142" s="26">
        <v>305.89999999999998</v>
      </c>
      <c r="H142" s="26">
        <v>0.3</v>
      </c>
      <c r="I142" s="71">
        <v>331</v>
      </c>
      <c r="J142" s="20">
        <v>101</v>
      </c>
    </row>
    <row r="143" spans="1:10" x14ac:dyDescent="0.25">
      <c r="A143" s="68"/>
      <c r="B143" s="69" t="s">
        <v>85</v>
      </c>
      <c r="C143" s="70">
        <v>20</v>
      </c>
      <c r="D143" s="26">
        <v>0.53</v>
      </c>
      <c r="E143" s="26">
        <v>1.3</v>
      </c>
      <c r="F143" s="26">
        <v>1.6</v>
      </c>
      <c r="G143" s="26">
        <v>19.84</v>
      </c>
      <c r="H143" s="26">
        <v>0.1</v>
      </c>
      <c r="I143" s="27">
        <v>338</v>
      </c>
      <c r="J143" s="20">
        <v>131</v>
      </c>
    </row>
    <row r="144" spans="1:10" x14ac:dyDescent="0.25">
      <c r="A144" s="68"/>
      <c r="B144" s="69" t="s">
        <v>56</v>
      </c>
      <c r="C144" s="16">
        <v>180</v>
      </c>
      <c r="D144" s="17">
        <v>5.22</v>
      </c>
      <c r="E144" s="17">
        <v>4.5</v>
      </c>
      <c r="F144" s="17">
        <v>7.2</v>
      </c>
      <c r="G144" s="17">
        <v>90</v>
      </c>
      <c r="H144" s="17">
        <v>1.3</v>
      </c>
      <c r="I144" s="36">
        <v>406</v>
      </c>
      <c r="J144" s="19">
        <v>27</v>
      </c>
    </row>
    <row r="145" spans="1:10" ht="15" customHeight="1" x14ac:dyDescent="0.25">
      <c r="A145" s="242" t="s">
        <v>192</v>
      </c>
      <c r="B145" s="242"/>
      <c r="C145" s="242"/>
      <c r="D145" s="72">
        <f>SUM(D142:D144)</f>
        <v>26.55</v>
      </c>
      <c r="E145" s="72">
        <f>SUM(E142:E144)</f>
        <v>21.6</v>
      </c>
      <c r="F145" s="72">
        <f>SUM(F142:F144)</f>
        <v>28.900000000000002</v>
      </c>
      <c r="G145" s="72">
        <f>SUM(G142:G144)</f>
        <v>415.73999999999995</v>
      </c>
      <c r="H145" s="72">
        <f>SUM(H142:H144)</f>
        <v>1.7000000000000002</v>
      </c>
      <c r="I145" s="27"/>
      <c r="J145" s="20"/>
    </row>
    <row r="146" spans="1:10" ht="15" customHeight="1" x14ac:dyDescent="0.25">
      <c r="A146" s="244" t="s">
        <v>193</v>
      </c>
      <c r="B146" s="244"/>
      <c r="C146" s="244"/>
      <c r="D146" s="72">
        <v>67.64</v>
      </c>
      <c r="E146" s="72">
        <v>60.74</v>
      </c>
      <c r="F146" s="72">
        <v>161.27000000000001</v>
      </c>
      <c r="G146" s="72">
        <v>1423.54</v>
      </c>
      <c r="H146" s="72">
        <v>39.590000000000003</v>
      </c>
      <c r="I146" s="27"/>
      <c r="J146" s="20"/>
    </row>
    <row r="147" spans="1:10" ht="15" customHeight="1" x14ac:dyDescent="0.25">
      <c r="A147" s="193"/>
      <c r="B147" s="193"/>
      <c r="C147" s="193"/>
      <c r="D147" s="194"/>
      <c r="E147" s="194"/>
      <c r="F147" s="194"/>
      <c r="G147" s="194"/>
      <c r="H147" s="194"/>
      <c r="I147" s="195"/>
      <c r="J147" s="175"/>
    </row>
    <row r="148" spans="1:10" ht="15" customHeight="1" x14ac:dyDescent="0.25">
      <c r="A148" s="193"/>
      <c r="B148" s="193"/>
      <c r="C148" s="193"/>
      <c r="D148" s="194"/>
      <c r="E148" s="194"/>
      <c r="F148" s="194"/>
      <c r="G148" s="194"/>
      <c r="H148" s="194"/>
      <c r="I148" s="195"/>
      <c r="J148" s="175"/>
    </row>
    <row r="149" spans="1:10" ht="15" customHeight="1" x14ac:dyDescent="0.25">
      <c r="A149" s="193"/>
      <c r="B149" s="193"/>
      <c r="C149" s="193"/>
      <c r="D149" s="194"/>
      <c r="E149" s="194"/>
      <c r="F149" s="194"/>
      <c r="G149" s="194"/>
      <c r="H149" s="194"/>
      <c r="I149" s="195"/>
      <c r="J149" s="175"/>
    </row>
    <row r="150" spans="1:10" ht="15" customHeight="1" x14ac:dyDescent="0.25">
      <c r="A150" s="193"/>
      <c r="B150" s="193"/>
      <c r="C150" s="193"/>
      <c r="D150" s="194"/>
      <c r="E150" s="194"/>
      <c r="F150" s="194"/>
      <c r="G150" s="194"/>
      <c r="H150" s="194"/>
      <c r="I150" s="195"/>
      <c r="J150" s="175"/>
    </row>
    <row r="151" spans="1:10" ht="15" customHeight="1" x14ac:dyDescent="0.25">
      <c r="A151" s="193"/>
      <c r="B151" s="193"/>
      <c r="C151" s="193"/>
      <c r="D151" s="194"/>
      <c r="E151" s="194"/>
      <c r="F151" s="194"/>
      <c r="G151" s="194"/>
      <c r="H151" s="194"/>
      <c r="I151" s="195"/>
      <c r="J151" s="175"/>
    </row>
    <row r="152" spans="1:10" ht="15" customHeight="1" x14ac:dyDescent="0.25">
      <c r="A152" s="193"/>
      <c r="B152" s="193"/>
      <c r="C152" s="193"/>
      <c r="D152" s="194"/>
      <c r="E152" s="194"/>
      <c r="F152" s="194"/>
      <c r="G152" s="194"/>
      <c r="H152" s="194"/>
      <c r="I152" s="195"/>
      <c r="J152" s="175"/>
    </row>
    <row r="153" spans="1:10" x14ac:dyDescent="0.25">
      <c r="A153" s="55"/>
      <c r="B153" s="55"/>
      <c r="C153" s="55"/>
      <c r="D153" s="83"/>
      <c r="E153" s="83"/>
      <c r="F153" s="83"/>
      <c r="G153" s="83"/>
      <c r="H153" s="83"/>
      <c r="I153" s="83"/>
      <c r="J153" s="3"/>
    </row>
    <row r="154" spans="1:10" x14ac:dyDescent="0.25">
      <c r="A154" s="54" t="s">
        <v>176</v>
      </c>
      <c r="B154" s="55"/>
      <c r="C154" s="55"/>
      <c r="D154" s="55"/>
      <c r="E154" s="55"/>
      <c r="F154" s="264" t="s">
        <v>2</v>
      </c>
      <c r="G154" s="264"/>
      <c r="H154" s="55" t="s">
        <v>142</v>
      </c>
      <c r="I154" s="55"/>
      <c r="J154" s="3"/>
    </row>
    <row r="155" spans="1:10" x14ac:dyDescent="0.25">
      <c r="A155" s="265" t="s">
        <v>87</v>
      </c>
      <c r="B155" s="265"/>
      <c r="C155" s="264" t="s">
        <v>4</v>
      </c>
      <c r="D155" s="264"/>
      <c r="E155" s="264"/>
      <c r="F155" s="264"/>
      <c r="G155" s="264"/>
      <c r="H155" s="2" t="s">
        <v>169</v>
      </c>
      <c r="I155" s="55"/>
      <c r="J155" s="3"/>
    </row>
    <row r="156" spans="1:10" x14ac:dyDescent="0.25">
      <c r="A156" s="215" t="s">
        <v>6</v>
      </c>
      <c r="B156" s="215" t="s">
        <v>7</v>
      </c>
      <c r="C156" s="215" t="s">
        <v>8</v>
      </c>
      <c r="D156" s="245" t="s">
        <v>9</v>
      </c>
      <c r="E156" s="245"/>
      <c r="F156" s="245"/>
      <c r="G156" s="215" t="s">
        <v>10</v>
      </c>
      <c r="H156" s="215" t="s">
        <v>11</v>
      </c>
      <c r="I156" s="215" t="s">
        <v>12</v>
      </c>
      <c r="J156" s="217" t="s">
        <v>13</v>
      </c>
    </row>
    <row r="157" spans="1:10" x14ac:dyDescent="0.25">
      <c r="A157" s="216"/>
      <c r="B157" s="216"/>
      <c r="C157" s="216"/>
      <c r="D157" s="4" t="s">
        <v>14</v>
      </c>
      <c r="E157" s="4" t="s">
        <v>15</v>
      </c>
      <c r="F157" s="4" t="s">
        <v>16</v>
      </c>
      <c r="G157" s="216"/>
      <c r="H157" s="216"/>
      <c r="I157" s="216"/>
      <c r="J157" s="217"/>
    </row>
    <row r="158" spans="1:10" x14ac:dyDescent="0.25">
      <c r="A158" s="57" t="s">
        <v>17</v>
      </c>
      <c r="B158" s="58"/>
      <c r="C158" s="58"/>
      <c r="D158" s="58"/>
      <c r="E158" s="58"/>
      <c r="F158" s="58"/>
      <c r="G158" s="58"/>
      <c r="H158" s="58"/>
      <c r="I158" s="59"/>
      <c r="J158" s="20"/>
    </row>
    <row r="159" spans="1:10" x14ac:dyDescent="0.25">
      <c r="A159" s="1"/>
      <c r="B159" s="15" t="s">
        <v>88</v>
      </c>
      <c r="C159" s="16">
        <v>120</v>
      </c>
      <c r="D159" s="17">
        <v>10.4</v>
      </c>
      <c r="E159" s="17">
        <v>16.11</v>
      </c>
      <c r="F159" s="17">
        <v>2.8</v>
      </c>
      <c r="G159" s="17">
        <v>195.1</v>
      </c>
      <c r="H159" s="17">
        <v>0.4</v>
      </c>
      <c r="I159" s="18">
        <v>188</v>
      </c>
      <c r="J159" s="19">
        <v>151</v>
      </c>
    </row>
    <row r="160" spans="1:10" ht="22.5" x14ac:dyDescent="0.25">
      <c r="A160" s="1"/>
      <c r="B160" s="15" t="s">
        <v>20</v>
      </c>
      <c r="C160" s="16">
        <v>50</v>
      </c>
      <c r="D160" s="17">
        <v>1</v>
      </c>
      <c r="E160" s="17">
        <v>4.5</v>
      </c>
      <c r="F160" s="17">
        <v>3.9</v>
      </c>
      <c r="G160" s="17">
        <v>59.5</v>
      </c>
      <c r="H160" s="17">
        <v>3.5</v>
      </c>
      <c r="I160" s="18">
        <v>121</v>
      </c>
      <c r="J160" s="19">
        <v>68</v>
      </c>
    </row>
    <row r="161" spans="1:10" x14ac:dyDescent="0.25">
      <c r="A161" s="1"/>
      <c r="B161" s="206" t="s">
        <v>277</v>
      </c>
      <c r="C161" s="207">
        <v>20</v>
      </c>
      <c r="D161" s="208">
        <v>1.52</v>
      </c>
      <c r="E161" s="208">
        <v>0.2</v>
      </c>
      <c r="F161" s="208">
        <v>9.84</v>
      </c>
      <c r="G161" s="208">
        <v>47</v>
      </c>
      <c r="H161" s="208">
        <v>0</v>
      </c>
      <c r="I161" s="209">
        <v>701</v>
      </c>
      <c r="J161" s="210">
        <v>239</v>
      </c>
    </row>
    <row r="162" spans="1:10" x14ac:dyDescent="0.25">
      <c r="A162" s="1"/>
      <c r="B162" s="206" t="s">
        <v>278</v>
      </c>
      <c r="C162" s="207">
        <v>5</v>
      </c>
      <c r="D162" s="211">
        <v>2.5000000000000001E-2</v>
      </c>
      <c r="E162" s="211">
        <v>4.13</v>
      </c>
      <c r="F162" s="211">
        <v>0.04</v>
      </c>
      <c r="G162" s="211">
        <v>37.4</v>
      </c>
      <c r="H162" s="211">
        <v>0</v>
      </c>
      <c r="I162" s="209">
        <v>111</v>
      </c>
      <c r="J162" s="210">
        <v>236</v>
      </c>
    </row>
    <row r="163" spans="1:10" x14ac:dyDescent="0.25">
      <c r="A163" s="1"/>
      <c r="B163" s="15" t="s">
        <v>22</v>
      </c>
      <c r="C163" s="16">
        <v>200</v>
      </c>
      <c r="D163" s="17">
        <v>0.01</v>
      </c>
      <c r="E163" s="17">
        <v>0</v>
      </c>
      <c r="F163" s="17">
        <v>15</v>
      </c>
      <c r="G163" s="17">
        <v>60</v>
      </c>
      <c r="H163" s="17">
        <v>0</v>
      </c>
      <c r="I163" s="18" t="s">
        <v>23</v>
      </c>
      <c r="J163" s="19" t="s">
        <v>194</v>
      </c>
    </row>
    <row r="164" spans="1:10" x14ac:dyDescent="0.25">
      <c r="A164" s="1"/>
      <c r="B164" s="15" t="s">
        <v>25</v>
      </c>
      <c r="C164" s="16">
        <v>20</v>
      </c>
      <c r="D164" s="26">
        <v>1.52</v>
      </c>
      <c r="E164" s="26">
        <v>0.2</v>
      </c>
      <c r="F164" s="26">
        <v>9.84</v>
      </c>
      <c r="G164" s="26">
        <v>47</v>
      </c>
      <c r="H164" s="26">
        <v>0</v>
      </c>
      <c r="I164" s="18">
        <v>701</v>
      </c>
      <c r="J164" s="19">
        <v>71</v>
      </c>
    </row>
    <row r="165" spans="1:10" ht="15" customHeight="1" x14ac:dyDescent="0.25">
      <c r="A165" s="238" t="s">
        <v>195</v>
      </c>
      <c r="B165" s="238"/>
      <c r="C165" s="238"/>
      <c r="D165" s="24">
        <f>SUM(D159:D164)</f>
        <v>14.475</v>
      </c>
      <c r="E165" s="24">
        <f>SUM(E159:E164)</f>
        <v>25.139999999999997</v>
      </c>
      <c r="F165" s="24">
        <f>SUM(F159:F164)</f>
        <v>41.42</v>
      </c>
      <c r="G165" s="24">
        <f>SUM(G159:G164)</f>
        <v>446</v>
      </c>
      <c r="H165" s="24">
        <f>SUM(H159:H164)</f>
        <v>3.9</v>
      </c>
      <c r="I165" s="18"/>
      <c r="J165" s="20"/>
    </row>
    <row r="166" spans="1:10" ht="23.25" x14ac:dyDescent="0.25">
      <c r="A166" s="5" t="s">
        <v>27</v>
      </c>
      <c r="B166" s="6"/>
      <c r="C166" s="6"/>
      <c r="D166" s="37"/>
      <c r="E166" s="37"/>
      <c r="F166" s="37"/>
      <c r="G166" s="37"/>
      <c r="H166" s="37"/>
      <c r="I166" s="7"/>
      <c r="J166" s="20"/>
    </row>
    <row r="167" spans="1:10" x14ac:dyDescent="0.25">
      <c r="A167" s="90"/>
      <c r="B167" s="15" t="s">
        <v>196</v>
      </c>
      <c r="C167" s="16">
        <v>100</v>
      </c>
      <c r="D167" s="17">
        <v>0.3</v>
      </c>
      <c r="E167" s="17">
        <v>0.1</v>
      </c>
      <c r="F167" s="17">
        <v>15.2</v>
      </c>
      <c r="G167" s="17">
        <v>68</v>
      </c>
      <c r="H167" s="17">
        <v>1</v>
      </c>
      <c r="I167" s="18">
        <v>537</v>
      </c>
      <c r="J167" s="19">
        <v>164</v>
      </c>
    </row>
    <row r="168" spans="1:10" ht="15" customHeight="1" x14ac:dyDescent="0.25">
      <c r="A168" s="239" t="s">
        <v>126</v>
      </c>
      <c r="B168" s="239"/>
      <c r="C168" s="239"/>
      <c r="D168" s="24">
        <v>0.3</v>
      </c>
      <c r="E168" s="24">
        <v>0.1</v>
      </c>
      <c r="F168" s="24">
        <v>15.2</v>
      </c>
      <c r="G168" s="24">
        <v>68</v>
      </c>
      <c r="H168" s="24">
        <v>1</v>
      </c>
      <c r="I168" s="28"/>
      <c r="J168" s="29"/>
    </row>
    <row r="169" spans="1:10" x14ac:dyDescent="0.25">
      <c r="A169" s="5" t="s">
        <v>30</v>
      </c>
      <c r="B169" s="6"/>
      <c r="C169" s="6"/>
      <c r="D169" s="37"/>
      <c r="E169" s="37"/>
      <c r="F169" s="37"/>
      <c r="G169" s="37"/>
      <c r="H169" s="37"/>
      <c r="I169" s="7"/>
      <c r="J169" s="20"/>
    </row>
    <row r="170" spans="1:10" x14ac:dyDescent="0.25">
      <c r="A170" s="9"/>
      <c r="B170" s="79" t="s">
        <v>31</v>
      </c>
      <c r="C170" s="40">
        <v>50</v>
      </c>
      <c r="D170" s="41">
        <v>1.3</v>
      </c>
      <c r="E170" s="42">
        <v>3.6</v>
      </c>
      <c r="F170" s="42">
        <v>5.3</v>
      </c>
      <c r="G170" s="42">
        <v>57.7</v>
      </c>
      <c r="H170" s="42">
        <v>4.5999999999999996</v>
      </c>
      <c r="I170" s="42">
        <v>55</v>
      </c>
      <c r="J170" s="14">
        <v>214</v>
      </c>
    </row>
    <row r="171" spans="1:10" ht="22.5" x14ac:dyDescent="0.25">
      <c r="A171" s="1"/>
      <c r="B171" s="15" t="s">
        <v>92</v>
      </c>
      <c r="C171" s="16">
        <v>180</v>
      </c>
      <c r="D171" s="17">
        <v>1.2</v>
      </c>
      <c r="E171" s="17">
        <v>3.7</v>
      </c>
      <c r="F171" s="17">
        <v>12.3</v>
      </c>
      <c r="G171" s="17">
        <v>36.6</v>
      </c>
      <c r="H171" s="17">
        <v>0.54</v>
      </c>
      <c r="I171" s="18">
        <v>86</v>
      </c>
      <c r="J171" s="20">
        <v>103</v>
      </c>
    </row>
    <row r="172" spans="1:10" x14ac:dyDescent="0.25">
      <c r="A172" s="1"/>
      <c r="B172" s="15" t="s">
        <v>93</v>
      </c>
      <c r="C172" s="16">
        <v>100</v>
      </c>
      <c r="D172" s="17">
        <v>9.44</v>
      </c>
      <c r="E172" s="17">
        <v>5.0999999999999996</v>
      </c>
      <c r="F172" s="17">
        <v>4.5</v>
      </c>
      <c r="G172" s="17">
        <v>106.53</v>
      </c>
      <c r="H172" s="17">
        <v>3.34</v>
      </c>
      <c r="I172" s="18">
        <v>261</v>
      </c>
      <c r="J172" s="20">
        <v>104</v>
      </c>
    </row>
    <row r="173" spans="1:10" x14ac:dyDescent="0.25">
      <c r="A173" s="1"/>
      <c r="B173" s="15" t="s">
        <v>94</v>
      </c>
      <c r="C173" s="16">
        <v>130</v>
      </c>
      <c r="D173" s="17">
        <v>2.5</v>
      </c>
      <c r="E173" s="17">
        <v>6.4</v>
      </c>
      <c r="F173" s="17">
        <v>16.510000000000002</v>
      </c>
      <c r="G173" s="17">
        <v>132.6</v>
      </c>
      <c r="H173" s="17">
        <v>18.100000000000001</v>
      </c>
      <c r="I173" s="18">
        <v>136</v>
      </c>
      <c r="J173" s="19">
        <v>105</v>
      </c>
    </row>
    <row r="174" spans="1:10" x14ac:dyDescent="0.25">
      <c r="A174" s="1"/>
      <c r="B174" s="15" t="s">
        <v>52</v>
      </c>
      <c r="C174" s="16">
        <v>180</v>
      </c>
      <c r="D174" s="17">
        <v>0.5</v>
      </c>
      <c r="E174" s="17">
        <v>0</v>
      </c>
      <c r="F174" s="17">
        <v>24.3</v>
      </c>
      <c r="G174" s="17">
        <v>99</v>
      </c>
      <c r="H174" s="17">
        <v>0.5</v>
      </c>
      <c r="I174" s="36">
        <v>403</v>
      </c>
      <c r="J174" s="19">
        <v>85</v>
      </c>
    </row>
    <row r="175" spans="1:10" x14ac:dyDescent="0.25">
      <c r="A175" s="45"/>
      <c r="B175" s="15" t="s">
        <v>25</v>
      </c>
      <c r="C175" s="16">
        <v>20</v>
      </c>
      <c r="D175" s="26">
        <v>1.52</v>
      </c>
      <c r="E175" s="26">
        <v>0.2</v>
      </c>
      <c r="F175" s="26">
        <v>9.84</v>
      </c>
      <c r="G175" s="26">
        <v>47</v>
      </c>
      <c r="H175" s="26">
        <v>0</v>
      </c>
      <c r="I175" s="18">
        <v>701</v>
      </c>
      <c r="J175" s="19">
        <v>71</v>
      </c>
    </row>
    <row r="176" spans="1:10" x14ac:dyDescent="0.25">
      <c r="A176" s="1"/>
      <c r="B176" s="15" t="s">
        <v>35</v>
      </c>
      <c r="C176" s="18">
        <v>40</v>
      </c>
      <c r="D176" s="17">
        <v>2.7</v>
      </c>
      <c r="E176" s="17">
        <v>0.32</v>
      </c>
      <c r="F176" s="17">
        <v>13.33</v>
      </c>
      <c r="G176" s="17">
        <v>69.5</v>
      </c>
      <c r="H176" s="17">
        <v>0</v>
      </c>
      <c r="I176" s="18">
        <v>704</v>
      </c>
      <c r="J176" s="20">
        <v>5</v>
      </c>
    </row>
    <row r="177" spans="1:10" ht="15" customHeight="1" x14ac:dyDescent="0.25">
      <c r="A177" s="238" t="s">
        <v>197</v>
      </c>
      <c r="B177" s="238"/>
      <c r="C177" s="238"/>
      <c r="D177" s="24">
        <f>SUM(D170:D176)</f>
        <v>19.16</v>
      </c>
      <c r="E177" s="24">
        <f>SUM(E170:E176)</f>
        <v>19.32</v>
      </c>
      <c r="F177" s="24">
        <f>SUM(F170:F176)</f>
        <v>86.08</v>
      </c>
      <c r="G177" s="24">
        <f>SUM(G170:G176)</f>
        <v>548.93000000000006</v>
      </c>
      <c r="H177" s="24">
        <f>SUM(H170:H176)</f>
        <v>27.080000000000002</v>
      </c>
      <c r="I177" s="18"/>
      <c r="J177" s="20"/>
    </row>
    <row r="178" spans="1:10" x14ac:dyDescent="0.25">
      <c r="A178" s="5" t="s">
        <v>37</v>
      </c>
      <c r="B178" s="6"/>
      <c r="C178" s="6"/>
      <c r="D178" s="37"/>
      <c r="E178" s="37"/>
      <c r="F178" s="37"/>
      <c r="G178" s="37"/>
      <c r="H178" s="37"/>
      <c r="I178" s="7"/>
      <c r="J178" s="20"/>
    </row>
    <row r="179" spans="1:10" ht="23.25" x14ac:dyDescent="0.25">
      <c r="A179" s="1"/>
      <c r="B179" s="15" t="s">
        <v>62</v>
      </c>
      <c r="C179" s="46">
        <v>50</v>
      </c>
      <c r="D179" s="17">
        <v>3.8</v>
      </c>
      <c r="E179" s="17">
        <v>4.9000000000000004</v>
      </c>
      <c r="F179" s="17">
        <v>37.200000000000003</v>
      </c>
      <c r="G179" s="17">
        <v>208.5</v>
      </c>
      <c r="H179" s="17">
        <v>0</v>
      </c>
      <c r="I179" s="18">
        <v>703</v>
      </c>
      <c r="J179" s="95" t="s">
        <v>198</v>
      </c>
    </row>
    <row r="180" spans="1:10" x14ac:dyDescent="0.25">
      <c r="A180" s="1"/>
      <c r="B180" s="15" t="s">
        <v>56</v>
      </c>
      <c r="C180" s="46">
        <v>200</v>
      </c>
      <c r="D180" s="17">
        <v>5.8</v>
      </c>
      <c r="E180" s="17">
        <v>5</v>
      </c>
      <c r="F180" s="17">
        <v>8</v>
      </c>
      <c r="G180" s="17">
        <v>100</v>
      </c>
      <c r="H180" s="17">
        <v>1.4</v>
      </c>
      <c r="I180" s="36">
        <v>406</v>
      </c>
      <c r="J180" s="20">
        <v>69</v>
      </c>
    </row>
    <row r="181" spans="1:10" ht="15" customHeight="1" x14ac:dyDescent="0.25">
      <c r="A181" s="238" t="s">
        <v>175</v>
      </c>
      <c r="B181" s="238"/>
      <c r="C181" s="238"/>
      <c r="D181" s="24">
        <f>SUM(D179:D180)</f>
        <v>9.6</v>
      </c>
      <c r="E181" s="24">
        <f>SUM(E179:E180)</f>
        <v>9.9</v>
      </c>
      <c r="F181" s="24">
        <f>SUM(F179:F180)</f>
        <v>45.2</v>
      </c>
      <c r="G181" s="24">
        <f>SUM(G179:G180)</f>
        <v>308.5</v>
      </c>
      <c r="H181" s="24">
        <f>SUM(H179:H180)</f>
        <v>1.4</v>
      </c>
      <c r="I181" s="18"/>
      <c r="J181" s="20"/>
    </row>
    <row r="182" spans="1:10" ht="15" customHeight="1" x14ac:dyDescent="0.25">
      <c r="A182" s="241" t="s">
        <v>260</v>
      </c>
      <c r="B182" s="241"/>
      <c r="C182" s="241"/>
      <c r="D182" s="24">
        <v>42.7</v>
      </c>
      <c r="E182" s="24">
        <v>56.1</v>
      </c>
      <c r="F182" s="24">
        <v>185.62</v>
      </c>
      <c r="G182" s="24">
        <v>1373.45</v>
      </c>
      <c r="H182" s="24">
        <v>31.57</v>
      </c>
      <c r="I182" s="18"/>
      <c r="J182" s="20"/>
    </row>
    <row r="183" spans="1:10" ht="15" customHeight="1" x14ac:dyDescent="0.25">
      <c r="A183" s="142"/>
      <c r="B183" s="142"/>
      <c r="C183" s="142"/>
      <c r="D183" s="174"/>
      <c r="E183" s="174"/>
      <c r="F183" s="174"/>
      <c r="G183" s="174"/>
      <c r="H183" s="174"/>
      <c r="I183" s="53"/>
      <c r="J183" s="175"/>
    </row>
    <row r="184" spans="1:10" ht="15" customHeight="1" x14ac:dyDescent="0.25">
      <c r="A184" s="142"/>
      <c r="B184" s="142"/>
      <c r="C184" s="142"/>
      <c r="D184" s="174"/>
      <c r="E184" s="174"/>
      <c r="F184" s="174"/>
      <c r="G184" s="174"/>
      <c r="H184" s="174"/>
      <c r="I184" s="53"/>
      <c r="J184" s="175"/>
    </row>
    <row r="185" spans="1:10" ht="15" customHeight="1" x14ac:dyDescent="0.25">
      <c r="A185" s="142"/>
      <c r="B185" s="142"/>
      <c r="C185" s="142"/>
      <c r="D185" s="174"/>
      <c r="E185" s="174"/>
      <c r="F185" s="174"/>
      <c r="G185" s="174"/>
      <c r="H185" s="174"/>
      <c r="I185" s="53"/>
      <c r="J185" s="175"/>
    </row>
    <row r="186" spans="1:10" ht="15" customHeight="1" x14ac:dyDescent="0.25">
      <c r="A186" s="142"/>
      <c r="B186" s="142"/>
      <c r="C186" s="142"/>
      <c r="D186" s="174"/>
      <c r="E186" s="174"/>
      <c r="F186" s="174"/>
      <c r="G186" s="174"/>
      <c r="H186" s="174"/>
      <c r="I186" s="53"/>
      <c r="J186" s="175"/>
    </row>
    <row r="187" spans="1:10" ht="15" customHeight="1" x14ac:dyDescent="0.25">
      <c r="A187" s="142"/>
      <c r="B187" s="142"/>
      <c r="C187" s="142"/>
      <c r="D187" s="174"/>
      <c r="E187" s="174"/>
      <c r="F187" s="174"/>
      <c r="G187" s="174"/>
      <c r="H187" s="174"/>
      <c r="I187" s="53"/>
      <c r="J187" s="175"/>
    </row>
    <row r="188" spans="1:10" ht="15" customHeight="1" x14ac:dyDescent="0.25">
      <c r="A188" s="142"/>
      <c r="B188" s="142"/>
      <c r="C188" s="142"/>
      <c r="D188" s="174"/>
      <c r="E188" s="174"/>
      <c r="F188" s="174"/>
      <c r="G188" s="174"/>
      <c r="H188" s="174"/>
      <c r="I188" s="53"/>
      <c r="J188" s="175"/>
    </row>
    <row r="189" spans="1:10" x14ac:dyDescent="0.25">
      <c r="A189" s="1"/>
      <c r="B189" s="1"/>
      <c r="C189" s="1"/>
      <c r="D189" s="30"/>
      <c r="E189" s="30"/>
      <c r="F189" s="30"/>
      <c r="G189" s="30"/>
      <c r="H189" s="30"/>
      <c r="I189" s="30"/>
      <c r="J189" s="3"/>
    </row>
    <row r="190" spans="1:10" x14ac:dyDescent="0.25">
      <c r="A190" s="1"/>
      <c r="B190" s="1"/>
      <c r="C190" s="1"/>
      <c r="D190" s="30"/>
      <c r="E190" s="30"/>
      <c r="F190" s="30"/>
      <c r="G190" s="30"/>
      <c r="H190" s="30"/>
      <c r="I190" s="30"/>
      <c r="J190" s="3"/>
    </row>
    <row r="191" spans="1:10" x14ac:dyDescent="0.25">
      <c r="A191" s="240" t="s">
        <v>176</v>
      </c>
      <c r="B191" s="240"/>
      <c r="C191" s="1"/>
      <c r="D191" s="1"/>
      <c r="E191" s="1"/>
      <c r="F191" s="233" t="s">
        <v>2</v>
      </c>
      <c r="G191" s="233"/>
      <c r="H191" s="1" t="s">
        <v>142</v>
      </c>
      <c r="I191" s="1"/>
      <c r="J191" s="3"/>
    </row>
    <row r="192" spans="1:10" x14ac:dyDescent="0.25">
      <c r="A192" s="234" t="s">
        <v>98</v>
      </c>
      <c r="B192" s="234"/>
      <c r="C192" s="233" t="s">
        <v>4</v>
      </c>
      <c r="D192" s="233"/>
      <c r="E192" s="233"/>
      <c r="F192" s="233"/>
      <c r="G192" s="233"/>
      <c r="H192" s="2" t="s">
        <v>169</v>
      </c>
      <c r="I192" s="1"/>
      <c r="J192" s="3"/>
    </row>
    <row r="193" spans="1:10" x14ac:dyDescent="0.25">
      <c r="A193" s="215" t="s">
        <v>6</v>
      </c>
      <c r="B193" s="261" t="s">
        <v>7</v>
      </c>
      <c r="C193" s="215" t="s">
        <v>8</v>
      </c>
      <c r="D193" s="245" t="s">
        <v>9</v>
      </c>
      <c r="E193" s="245"/>
      <c r="F193" s="245"/>
      <c r="G193" s="215" t="s">
        <v>10</v>
      </c>
      <c r="H193" s="215" t="s">
        <v>11</v>
      </c>
      <c r="I193" s="215" t="s">
        <v>12</v>
      </c>
      <c r="J193" s="217" t="s">
        <v>13</v>
      </c>
    </row>
    <row r="194" spans="1:10" x14ac:dyDescent="0.25">
      <c r="A194" s="216"/>
      <c r="B194" s="262"/>
      <c r="C194" s="216"/>
      <c r="D194" s="4" t="s">
        <v>14</v>
      </c>
      <c r="E194" s="4" t="s">
        <v>15</v>
      </c>
      <c r="F194" s="4" t="s">
        <v>16</v>
      </c>
      <c r="G194" s="216"/>
      <c r="H194" s="216"/>
      <c r="I194" s="216"/>
      <c r="J194" s="217"/>
    </row>
    <row r="195" spans="1:10" x14ac:dyDescent="0.25">
      <c r="A195" s="57" t="s">
        <v>17</v>
      </c>
      <c r="B195" s="73"/>
      <c r="C195" s="73"/>
      <c r="D195" s="73"/>
      <c r="E195" s="73"/>
      <c r="F195" s="73"/>
      <c r="G195" s="73"/>
      <c r="H195" s="73"/>
      <c r="I195" s="59"/>
      <c r="J195" s="20"/>
    </row>
    <row r="196" spans="1:10" x14ac:dyDescent="0.25">
      <c r="A196" s="60"/>
      <c r="B196" s="165" t="s">
        <v>18</v>
      </c>
      <c r="C196" s="11">
        <v>30</v>
      </c>
      <c r="D196" s="12">
        <v>3.83</v>
      </c>
      <c r="E196" s="12">
        <v>3.5</v>
      </c>
      <c r="F196" s="12">
        <v>0.23</v>
      </c>
      <c r="G196" s="12">
        <v>47.3</v>
      </c>
      <c r="H196" s="13">
        <v>0</v>
      </c>
      <c r="I196" s="12">
        <v>306</v>
      </c>
      <c r="J196" s="14">
        <v>107</v>
      </c>
    </row>
    <row r="197" spans="1:10" x14ac:dyDescent="0.25">
      <c r="A197" s="60"/>
      <c r="B197" s="98" t="s">
        <v>99</v>
      </c>
      <c r="C197" s="99">
        <v>120</v>
      </c>
      <c r="D197" s="100">
        <v>5.5</v>
      </c>
      <c r="E197" s="100">
        <v>7.73</v>
      </c>
      <c r="F197" s="100">
        <v>19.600000000000001</v>
      </c>
      <c r="G197" s="100">
        <v>169.8</v>
      </c>
      <c r="H197" s="100">
        <v>0.82</v>
      </c>
      <c r="I197" s="99">
        <v>331</v>
      </c>
      <c r="J197" s="43">
        <v>108</v>
      </c>
    </row>
    <row r="198" spans="1:10" ht="22.5" x14ac:dyDescent="0.25">
      <c r="A198" s="68"/>
      <c r="B198" s="15" t="s">
        <v>20</v>
      </c>
      <c r="C198" s="16">
        <v>50</v>
      </c>
      <c r="D198" s="17">
        <v>1</v>
      </c>
      <c r="E198" s="17">
        <v>4.5</v>
      </c>
      <c r="F198" s="17">
        <v>3.9</v>
      </c>
      <c r="G198" s="17">
        <v>59.5</v>
      </c>
      <c r="H198" s="17">
        <v>3.5</v>
      </c>
      <c r="I198" s="18">
        <v>121</v>
      </c>
      <c r="J198" s="19">
        <v>68</v>
      </c>
    </row>
    <row r="199" spans="1:10" x14ac:dyDescent="0.25">
      <c r="A199" s="68"/>
      <c r="B199" s="206" t="s">
        <v>277</v>
      </c>
      <c r="C199" s="207">
        <v>20</v>
      </c>
      <c r="D199" s="208">
        <v>1.52</v>
      </c>
      <c r="E199" s="208">
        <v>0.2</v>
      </c>
      <c r="F199" s="208">
        <v>9.84</v>
      </c>
      <c r="G199" s="208">
        <v>47</v>
      </c>
      <c r="H199" s="208">
        <v>0</v>
      </c>
      <c r="I199" s="209">
        <v>701</v>
      </c>
      <c r="J199" s="210">
        <v>239</v>
      </c>
    </row>
    <row r="200" spans="1:10" x14ac:dyDescent="0.25">
      <c r="A200" s="68"/>
      <c r="B200" s="206" t="s">
        <v>278</v>
      </c>
      <c r="C200" s="207">
        <v>5</v>
      </c>
      <c r="D200" s="211">
        <v>2.5000000000000001E-2</v>
      </c>
      <c r="E200" s="211">
        <v>4.13</v>
      </c>
      <c r="F200" s="211">
        <v>0.04</v>
      </c>
      <c r="G200" s="211">
        <v>37.4</v>
      </c>
      <c r="H200" s="211">
        <v>0</v>
      </c>
      <c r="I200" s="209">
        <v>111</v>
      </c>
      <c r="J200" s="210">
        <v>236</v>
      </c>
    </row>
    <row r="201" spans="1:10" x14ac:dyDescent="0.25">
      <c r="A201" s="68"/>
      <c r="B201" s="15" t="s">
        <v>22</v>
      </c>
      <c r="C201" s="16">
        <v>180</v>
      </c>
      <c r="D201" s="17">
        <v>7.0000000000000007E-2</v>
      </c>
      <c r="E201" s="17">
        <v>0.02</v>
      </c>
      <c r="F201" s="17">
        <v>11.4</v>
      </c>
      <c r="G201" s="17">
        <v>45.5</v>
      </c>
      <c r="H201" s="17">
        <v>0.04</v>
      </c>
      <c r="I201" s="18" t="s">
        <v>23</v>
      </c>
      <c r="J201" s="19" t="s">
        <v>24</v>
      </c>
    </row>
    <row r="202" spans="1:10" x14ac:dyDescent="0.25">
      <c r="A202" s="68"/>
      <c r="B202" s="101" t="s">
        <v>25</v>
      </c>
      <c r="C202" s="16">
        <v>20</v>
      </c>
      <c r="D202" s="26">
        <v>1.52</v>
      </c>
      <c r="E202" s="26">
        <v>0.2</v>
      </c>
      <c r="F202" s="26">
        <v>9.84</v>
      </c>
      <c r="G202" s="26">
        <v>47</v>
      </c>
      <c r="H202" s="26">
        <v>0</v>
      </c>
      <c r="I202" s="18">
        <v>701</v>
      </c>
      <c r="J202" s="19">
        <v>71</v>
      </c>
    </row>
    <row r="203" spans="1:10" ht="15" customHeight="1" x14ac:dyDescent="0.25">
      <c r="A203" s="242" t="s">
        <v>171</v>
      </c>
      <c r="B203" s="242"/>
      <c r="C203" s="242"/>
      <c r="D203" s="72">
        <f>SUM(D196:D202)</f>
        <v>13.465</v>
      </c>
      <c r="E203" s="72">
        <f>SUM(E196:E202)</f>
        <v>20.279999999999998</v>
      </c>
      <c r="F203" s="72">
        <f>SUM(F196:F202)</f>
        <v>54.849999999999994</v>
      </c>
      <c r="G203" s="72">
        <f>SUM(G196:G202)</f>
        <v>453.5</v>
      </c>
      <c r="H203" s="72">
        <f>SUM(H196:H202)</f>
        <v>4.3600000000000003</v>
      </c>
      <c r="I203" s="27"/>
      <c r="J203" s="20"/>
    </row>
    <row r="204" spans="1:10" x14ac:dyDescent="0.25">
      <c r="A204" s="57" t="s">
        <v>27</v>
      </c>
      <c r="B204" s="73"/>
      <c r="C204" s="73"/>
      <c r="D204" s="74"/>
      <c r="E204" s="74"/>
      <c r="F204" s="74"/>
      <c r="G204" s="74"/>
      <c r="H204" s="74"/>
      <c r="I204" s="59"/>
      <c r="J204" s="20"/>
    </row>
    <row r="205" spans="1:10" x14ac:dyDescent="0.25">
      <c r="A205" s="89"/>
      <c r="B205" s="69" t="s">
        <v>28</v>
      </c>
      <c r="C205" s="70">
        <v>100</v>
      </c>
      <c r="D205" s="17">
        <v>0.4</v>
      </c>
      <c r="E205" s="17">
        <v>0.4</v>
      </c>
      <c r="F205" s="17">
        <v>9.8000000000000007</v>
      </c>
      <c r="G205" s="17">
        <v>47</v>
      </c>
      <c r="H205" s="17">
        <v>10</v>
      </c>
      <c r="I205" s="27">
        <v>368</v>
      </c>
      <c r="J205" s="19">
        <v>154</v>
      </c>
    </row>
    <row r="206" spans="1:10" ht="15" customHeight="1" x14ac:dyDescent="0.25">
      <c r="A206" s="243" t="s">
        <v>178</v>
      </c>
      <c r="B206" s="243"/>
      <c r="C206" s="243"/>
      <c r="D206" s="24">
        <v>0.4</v>
      </c>
      <c r="E206" s="24">
        <v>0.4</v>
      </c>
      <c r="F206" s="24">
        <v>9.8000000000000007</v>
      </c>
      <c r="G206" s="24">
        <v>47</v>
      </c>
      <c r="H206" s="24">
        <v>10</v>
      </c>
      <c r="I206" s="81"/>
      <c r="J206" s="29"/>
    </row>
    <row r="207" spans="1:10" x14ac:dyDescent="0.25">
      <c r="A207" s="5" t="s">
        <v>30</v>
      </c>
      <c r="B207" s="6"/>
      <c r="C207" s="6"/>
      <c r="D207" s="37"/>
      <c r="E207" s="37"/>
      <c r="F207" s="37"/>
      <c r="G207" s="37"/>
      <c r="H207" s="37"/>
      <c r="I207" s="7"/>
      <c r="J207" s="95"/>
    </row>
    <row r="208" spans="1:10" x14ac:dyDescent="0.25">
      <c r="A208" s="9"/>
      <c r="B208" s="79" t="s">
        <v>145</v>
      </c>
      <c r="C208" s="145">
        <v>50</v>
      </c>
      <c r="D208" s="146">
        <v>6.5</v>
      </c>
      <c r="E208" s="146">
        <v>2.5</v>
      </c>
      <c r="F208" s="146">
        <v>2.5</v>
      </c>
      <c r="G208" s="146">
        <v>34.5</v>
      </c>
      <c r="H208" s="146">
        <v>3.7</v>
      </c>
      <c r="I208" s="147">
        <v>120</v>
      </c>
      <c r="J208" s="134">
        <v>197</v>
      </c>
    </row>
    <row r="209" spans="1:10" x14ac:dyDescent="0.25">
      <c r="A209" s="1"/>
      <c r="B209" s="69" t="s">
        <v>101</v>
      </c>
      <c r="C209" s="70">
        <v>180</v>
      </c>
      <c r="D209" s="26">
        <v>1.2</v>
      </c>
      <c r="E209" s="26">
        <v>3.7</v>
      </c>
      <c r="F209" s="26">
        <v>12.3</v>
      </c>
      <c r="G209" s="26">
        <v>86.6</v>
      </c>
      <c r="H209" s="26">
        <v>0.54</v>
      </c>
      <c r="I209" s="27">
        <v>68</v>
      </c>
      <c r="J209" s="20">
        <v>109</v>
      </c>
    </row>
    <row r="210" spans="1:10" x14ac:dyDescent="0.25">
      <c r="A210" s="1"/>
      <c r="B210" s="69" t="s">
        <v>102</v>
      </c>
      <c r="C210" s="70">
        <v>85</v>
      </c>
      <c r="D210" s="26">
        <v>27.9</v>
      </c>
      <c r="E210" s="26">
        <v>10.8</v>
      </c>
      <c r="F210" s="26">
        <v>3.4</v>
      </c>
      <c r="G210" s="26">
        <v>166.14</v>
      </c>
      <c r="H210" s="26">
        <v>6.63</v>
      </c>
      <c r="I210" s="71" t="s">
        <v>103</v>
      </c>
      <c r="J210" s="19" t="s">
        <v>199</v>
      </c>
    </row>
    <row r="211" spans="1:10" x14ac:dyDescent="0.25">
      <c r="A211" s="1"/>
      <c r="B211" s="168" t="s">
        <v>105</v>
      </c>
      <c r="C211" s="70">
        <v>140</v>
      </c>
      <c r="D211" s="26">
        <v>5.3</v>
      </c>
      <c r="E211" s="26">
        <v>0.7</v>
      </c>
      <c r="F211" s="26">
        <v>27.01</v>
      </c>
      <c r="G211" s="26">
        <v>134.80000000000001</v>
      </c>
      <c r="H211" s="26">
        <v>0.02</v>
      </c>
      <c r="I211" s="27">
        <v>306</v>
      </c>
      <c r="J211" s="19">
        <v>122</v>
      </c>
    </row>
    <row r="212" spans="1:10" x14ac:dyDescent="0.25">
      <c r="A212" s="1"/>
      <c r="B212" s="15" t="s">
        <v>52</v>
      </c>
      <c r="C212" s="16">
        <v>180</v>
      </c>
      <c r="D212" s="17">
        <v>0.5</v>
      </c>
      <c r="E212" s="17">
        <v>0</v>
      </c>
      <c r="F212" s="17">
        <v>24.3</v>
      </c>
      <c r="G212" s="17">
        <v>99</v>
      </c>
      <c r="H212" s="17">
        <v>0.5</v>
      </c>
      <c r="I212" s="36">
        <v>403</v>
      </c>
      <c r="J212" s="19">
        <v>85</v>
      </c>
    </row>
    <row r="213" spans="1:10" x14ac:dyDescent="0.25">
      <c r="A213" s="45"/>
      <c r="B213" s="69" t="s">
        <v>25</v>
      </c>
      <c r="C213" s="16">
        <v>20</v>
      </c>
      <c r="D213" s="26">
        <v>1.52</v>
      </c>
      <c r="E213" s="26">
        <v>0.2</v>
      </c>
      <c r="F213" s="26">
        <v>9.84</v>
      </c>
      <c r="G213" s="26">
        <v>47</v>
      </c>
      <c r="H213" s="26">
        <v>0</v>
      </c>
      <c r="I213" s="18">
        <v>701</v>
      </c>
      <c r="J213" s="19">
        <v>71</v>
      </c>
    </row>
    <row r="214" spans="1:10" x14ac:dyDescent="0.25">
      <c r="A214" s="1"/>
      <c r="B214" s="69" t="s">
        <v>35</v>
      </c>
      <c r="C214" s="16">
        <v>30</v>
      </c>
      <c r="D214" s="17">
        <v>2</v>
      </c>
      <c r="E214" s="17">
        <v>0.24</v>
      </c>
      <c r="F214" s="17">
        <v>10.02</v>
      </c>
      <c r="G214" s="17">
        <v>52.2</v>
      </c>
      <c r="H214" s="17">
        <v>0</v>
      </c>
      <c r="I214" s="27">
        <v>704</v>
      </c>
      <c r="J214" s="20">
        <v>11</v>
      </c>
    </row>
    <row r="215" spans="1:10" ht="15" customHeight="1" x14ac:dyDescent="0.25">
      <c r="A215" s="242" t="s">
        <v>200</v>
      </c>
      <c r="B215" s="242"/>
      <c r="C215" s="242"/>
      <c r="D215" s="72">
        <f>SUM(D208:D214)</f>
        <v>44.92</v>
      </c>
      <c r="E215" s="72">
        <f>SUM(E208:E214)</f>
        <v>18.139999999999997</v>
      </c>
      <c r="F215" s="72">
        <f>SUM(F208:F214)</f>
        <v>89.37</v>
      </c>
      <c r="G215" s="72">
        <f>SUM(G208:G214)</f>
        <v>620.24</v>
      </c>
      <c r="H215" s="72">
        <f>SUM(H208:H214)</f>
        <v>11.39</v>
      </c>
      <c r="I215" s="27"/>
      <c r="J215" s="20"/>
    </row>
    <row r="216" spans="1:10" x14ac:dyDescent="0.25">
      <c r="A216" s="57" t="s">
        <v>37</v>
      </c>
      <c r="B216" s="73"/>
      <c r="C216" s="73"/>
      <c r="D216" s="74"/>
      <c r="E216" s="74"/>
      <c r="F216" s="74"/>
      <c r="G216" s="74"/>
      <c r="H216" s="74"/>
      <c r="I216" s="59"/>
      <c r="J216" s="20"/>
    </row>
    <row r="217" spans="1:10" x14ac:dyDescent="0.25">
      <c r="A217" s="68"/>
      <c r="B217" s="69" t="s">
        <v>70</v>
      </c>
      <c r="C217" s="70">
        <v>80</v>
      </c>
      <c r="D217" s="26">
        <v>6.1</v>
      </c>
      <c r="E217" s="26">
        <v>5.44</v>
      </c>
      <c r="F217" s="26">
        <v>37.119999999999997</v>
      </c>
      <c r="G217" s="26">
        <v>222.4</v>
      </c>
      <c r="H217" s="26">
        <v>0</v>
      </c>
      <c r="I217" s="71">
        <v>459</v>
      </c>
      <c r="J217" s="20">
        <v>93</v>
      </c>
    </row>
    <row r="218" spans="1:10" x14ac:dyDescent="0.25">
      <c r="A218" s="68"/>
      <c r="B218" s="168" t="s">
        <v>39</v>
      </c>
      <c r="C218" s="16">
        <v>180</v>
      </c>
      <c r="D218" s="26">
        <v>2.1</v>
      </c>
      <c r="E218" s="26">
        <v>0.2</v>
      </c>
      <c r="F218" s="26">
        <v>22.7</v>
      </c>
      <c r="G218" s="26">
        <v>100.8</v>
      </c>
      <c r="H218" s="26">
        <v>3.6</v>
      </c>
      <c r="I218" s="27">
        <v>407</v>
      </c>
      <c r="J218" s="19">
        <v>215</v>
      </c>
    </row>
    <row r="219" spans="1:10" ht="15" customHeight="1" x14ac:dyDescent="0.25">
      <c r="A219" s="242" t="s">
        <v>201</v>
      </c>
      <c r="B219" s="242"/>
      <c r="C219" s="242"/>
      <c r="D219" s="72">
        <f>SUM(D217:D218)</f>
        <v>8.1999999999999993</v>
      </c>
      <c r="E219" s="72">
        <f>SUM(E217:E218)</f>
        <v>5.6400000000000006</v>
      </c>
      <c r="F219" s="72">
        <f>SUM(F217:F218)</f>
        <v>59.819999999999993</v>
      </c>
      <c r="G219" s="72">
        <f>SUM(G217:G218)</f>
        <v>323.2</v>
      </c>
      <c r="H219" s="72">
        <f>SUM(H217:H218)</f>
        <v>3.6</v>
      </c>
      <c r="I219" s="27"/>
      <c r="J219" s="20"/>
    </row>
    <row r="220" spans="1:10" ht="15" customHeight="1" x14ac:dyDescent="0.25">
      <c r="A220" s="241" t="s">
        <v>261</v>
      </c>
      <c r="B220" s="241"/>
      <c r="C220" s="241"/>
      <c r="D220" s="24">
        <v>67.05</v>
      </c>
      <c r="E220" s="24">
        <v>47.2</v>
      </c>
      <c r="F220" s="24">
        <v>221.7</v>
      </c>
      <c r="G220" s="24">
        <v>1468.76</v>
      </c>
      <c r="H220" s="24">
        <v>35.08</v>
      </c>
      <c r="I220" s="18"/>
      <c r="J220" s="20"/>
    </row>
    <row r="221" spans="1:10" ht="15" customHeight="1" x14ac:dyDescent="0.25">
      <c r="A221" s="142"/>
      <c r="B221" s="142"/>
      <c r="C221" s="142"/>
      <c r="D221" s="174"/>
      <c r="E221" s="174"/>
      <c r="F221" s="174"/>
      <c r="G221" s="174"/>
      <c r="H221" s="174"/>
      <c r="I221" s="53"/>
      <c r="J221" s="175"/>
    </row>
    <row r="222" spans="1:10" ht="15" customHeight="1" x14ac:dyDescent="0.25">
      <c r="A222" s="142"/>
      <c r="B222" s="142"/>
      <c r="C222" s="142"/>
      <c r="D222" s="174"/>
      <c r="E222" s="174"/>
      <c r="F222" s="174"/>
      <c r="G222" s="174"/>
      <c r="H222" s="174"/>
      <c r="I222" s="53"/>
      <c r="J222" s="175"/>
    </row>
    <row r="223" spans="1:10" ht="15" customHeight="1" x14ac:dyDescent="0.25">
      <c r="A223" s="142"/>
      <c r="B223" s="142"/>
      <c r="C223" s="142"/>
      <c r="D223" s="174"/>
      <c r="E223" s="174"/>
      <c r="F223" s="174"/>
      <c r="G223" s="174"/>
      <c r="H223" s="174"/>
      <c r="I223" s="53"/>
      <c r="J223" s="175"/>
    </row>
    <row r="224" spans="1:10" ht="15" customHeight="1" x14ac:dyDescent="0.25">
      <c r="A224" s="142"/>
      <c r="B224" s="142"/>
      <c r="C224" s="142"/>
      <c r="D224" s="174"/>
      <c r="E224" s="174"/>
      <c r="F224" s="174"/>
      <c r="G224" s="174"/>
      <c r="H224" s="174"/>
      <c r="I224" s="53"/>
      <c r="J224" s="175"/>
    </row>
    <row r="225" spans="1:10" ht="15" customHeight="1" x14ac:dyDescent="0.25">
      <c r="A225" s="142"/>
      <c r="B225" s="142"/>
      <c r="C225" s="142"/>
      <c r="D225" s="174"/>
      <c r="E225" s="174"/>
      <c r="F225" s="174"/>
      <c r="G225" s="174"/>
      <c r="H225" s="174"/>
      <c r="I225" s="53"/>
      <c r="J225" s="175"/>
    </row>
    <row r="226" spans="1:10" ht="15" customHeight="1" x14ac:dyDescent="0.25">
      <c r="A226" s="142"/>
      <c r="B226" s="142"/>
      <c r="C226" s="142"/>
      <c r="D226" s="174"/>
      <c r="E226" s="174"/>
      <c r="F226" s="174"/>
      <c r="G226" s="174"/>
      <c r="H226" s="174"/>
      <c r="I226" s="53"/>
      <c r="J226" s="175"/>
    </row>
    <row r="227" spans="1:10" x14ac:dyDescent="0.25">
      <c r="A227" s="142"/>
      <c r="B227" s="142"/>
      <c r="C227" s="142"/>
      <c r="D227" s="174"/>
      <c r="E227" s="174"/>
      <c r="F227" s="174"/>
      <c r="G227" s="174"/>
      <c r="H227" s="174"/>
      <c r="I227" s="53"/>
      <c r="J227" s="175"/>
    </row>
    <row r="228" spans="1:10" x14ac:dyDescent="0.25">
      <c r="A228" s="142"/>
      <c r="B228" s="142"/>
      <c r="C228" s="142"/>
      <c r="D228" s="174"/>
      <c r="E228" s="174"/>
      <c r="F228" s="174"/>
      <c r="G228" s="174"/>
      <c r="H228" s="174"/>
      <c r="I228" s="53"/>
      <c r="J228" s="175"/>
    </row>
    <row r="229" spans="1:10" x14ac:dyDescent="0.25">
      <c r="A229" s="54" t="s">
        <v>202</v>
      </c>
      <c r="B229" s="68"/>
      <c r="C229" s="68"/>
      <c r="D229" s="68"/>
      <c r="E229" s="68"/>
      <c r="F229" s="264" t="s">
        <v>2</v>
      </c>
      <c r="G229" s="264"/>
      <c r="H229" s="68" t="s">
        <v>142</v>
      </c>
      <c r="I229" s="68"/>
      <c r="J229" s="3"/>
    </row>
    <row r="230" spans="1:10" x14ac:dyDescent="0.25">
      <c r="A230" s="265" t="s">
        <v>108</v>
      </c>
      <c r="B230" s="265"/>
      <c r="C230" s="264" t="s">
        <v>4</v>
      </c>
      <c r="D230" s="264"/>
      <c r="E230" s="264"/>
      <c r="F230" s="264"/>
      <c r="G230" s="264"/>
      <c r="H230" s="2" t="s">
        <v>169</v>
      </c>
      <c r="I230" s="68"/>
      <c r="J230" s="3"/>
    </row>
    <row r="231" spans="1:10" x14ac:dyDescent="0.25">
      <c r="A231" s="215" t="s">
        <v>6</v>
      </c>
      <c r="B231" s="261" t="s">
        <v>7</v>
      </c>
      <c r="C231" s="215" t="s">
        <v>8</v>
      </c>
      <c r="D231" s="263" t="s">
        <v>9</v>
      </c>
      <c r="E231" s="263"/>
      <c r="F231" s="263"/>
      <c r="G231" s="215" t="s">
        <v>10</v>
      </c>
      <c r="H231" s="261" t="s">
        <v>11</v>
      </c>
      <c r="I231" s="215" t="s">
        <v>12</v>
      </c>
      <c r="J231" s="217" t="s">
        <v>13</v>
      </c>
    </row>
    <row r="232" spans="1:10" ht="24" customHeight="1" x14ac:dyDescent="0.25">
      <c r="A232" s="216"/>
      <c r="B232" s="262"/>
      <c r="C232" s="216"/>
      <c r="D232" s="84" t="s">
        <v>14</v>
      </c>
      <c r="E232" s="84" t="s">
        <v>15</v>
      </c>
      <c r="F232" s="84" t="s">
        <v>16</v>
      </c>
      <c r="G232" s="216"/>
      <c r="H232" s="262"/>
      <c r="I232" s="216"/>
      <c r="J232" s="217"/>
    </row>
    <row r="233" spans="1:10" x14ac:dyDescent="0.25">
      <c r="A233" s="57" t="s">
        <v>17</v>
      </c>
      <c r="B233" s="73"/>
      <c r="C233" s="73"/>
      <c r="D233" s="73"/>
      <c r="E233" s="73"/>
      <c r="F233" s="73"/>
      <c r="G233" s="73"/>
      <c r="H233" s="73"/>
      <c r="I233" s="59"/>
      <c r="J233" s="20"/>
    </row>
    <row r="234" spans="1:10" x14ac:dyDescent="0.25">
      <c r="A234" s="63"/>
      <c r="B234" s="64" t="s">
        <v>73</v>
      </c>
      <c r="C234" s="65">
        <v>180</v>
      </c>
      <c r="D234" s="88">
        <v>4.34</v>
      </c>
      <c r="E234" s="88">
        <v>4.6399999999999997</v>
      </c>
      <c r="F234" s="88">
        <v>14.9</v>
      </c>
      <c r="G234" s="88">
        <v>135.82</v>
      </c>
      <c r="H234" s="88">
        <v>1.2</v>
      </c>
      <c r="I234" s="103">
        <v>101</v>
      </c>
      <c r="J234" s="20">
        <v>95</v>
      </c>
    </row>
    <row r="235" spans="1:10" x14ac:dyDescent="0.25">
      <c r="A235" s="63"/>
      <c r="B235" s="206" t="s">
        <v>277</v>
      </c>
      <c r="C235" s="207">
        <v>20</v>
      </c>
      <c r="D235" s="208">
        <v>1.52</v>
      </c>
      <c r="E235" s="208">
        <v>0.2</v>
      </c>
      <c r="F235" s="208">
        <v>9.84</v>
      </c>
      <c r="G235" s="208">
        <v>47</v>
      </c>
      <c r="H235" s="208">
        <v>0</v>
      </c>
      <c r="I235" s="209">
        <v>701</v>
      </c>
      <c r="J235" s="210">
        <v>239</v>
      </c>
    </row>
    <row r="236" spans="1:10" x14ac:dyDescent="0.25">
      <c r="A236" s="63"/>
      <c r="B236" s="206" t="s">
        <v>278</v>
      </c>
      <c r="C236" s="207">
        <v>5</v>
      </c>
      <c r="D236" s="211">
        <v>2.5000000000000001E-2</v>
      </c>
      <c r="E236" s="211">
        <v>4.13</v>
      </c>
      <c r="F236" s="211">
        <v>0.04</v>
      </c>
      <c r="G236" s="211">
        <v>37.4</v>
      </c>
      <c r="H236" s="211">
        <v>0</v>
      </c>
      <c r="I236" s="209">
        <v>111</v>
      </c>
      <c r="J236" s="210">
        <v>236</v>
      </c>
    </row>
    <row r="237" spans="1:10" x14ac:dyDescent="0.25">
      <c r="A237" s="68"/>
      <c r="B237" s="206" t="s">
        <v>279</v>
      </c>
      <c r="C237" s="209">
        <v>11</v>
      </c>
      <c r="D237" s="211">
        <v>2.82</v>
      </c>
      <c r="E237" s="211">
        <v>2.87</v>
      </c>
      <c r="F237" s="211">
        <v>0</v>
      </c>
      <c r="G237" s="211">
        <v>37.799999999999997</v>
      </c>
      <c r="H237" s="211">
        <v>7.0000000000000007E-2</v>
      </c>
      <c r="I237" s="212">
        <v>106</v>
      </c>
      <c r="J237" s="210">
        <v>234</v>
      </c>
    </row>
    <row r="238" spans="1:10" x14ac:dyDescent="0.25">
      <c r="A238" s="68"/>
      <c r="B238" s="69" t="s">
        <v>109</v>
      </c>
      <c r="C238" s="70">
        <v>180</v>
      </c>
      <c r="D238" s="26">
        <v>2.9</v>
      </c>
      <c r="E238" s="26">
        <v>2.4300000000000002</v>
      </c>
      <c r="F238" s="26">
        <v>14.31</v>
      </c>
      <c r="G238" s="26">
        <v>71.099999999999994</v>
      </c>
      <c r="H238" s="26">
        <v>1.2</v>
      </c>
      <c r="I238" s="71">
        <v>391</v>
      </c>
      <c r="J238" s="20">
        <v>81</v>
      </c>
    </row>
    <row r="239" spans="1:10" x14ac:dyDescent="0.25">
      <c r="A239" s="104"/>
      <c r="B239" s="69" t="s">
        <v>25</v>
      </c>
      <c r="C239" s="16">
        <v>20</v>
      </c>
      <c r="D239" s="26">
        <v>1.52</v>
      </c>
      <c r="E239" s="26">
        <v>0.2</v>
      </c>
      <c r="F239" s="26">
        <v>9.84</v>
      </c>
      <c r="G239" s="26">
        <v>94.5</v>
      </c>
      <c r="H239" s="26">
        <v>0</v>
      </c>
      <c r="I239" s="18">
        <v>701</v>
      </c>
      <c r="J239" s="19">
        <v>71</v>
      </c>
    </row>
    <row r="240" spans="1:10" ht="15" customHeight="1" x14ac:dyDescent="0.25">
      <c r="A240" s="242" t="s">
        <v>203</v>
      </c>
      <c r="B240" s="242"/>
      <c r="C240" s="242"/>
      <c r="D240" s="72">
        <f>SUM(D234:D239)</f>
        <v>13.125</v>
      </c>
      <c r="E240" s="72">
        <f>SUM(E234:E239)</f>
        <v>14.469999999999999</v>
      </c>
      <c r="F240" s="72">
        <f>SUM(F234:F239)</f>
        <v>48.930000000000007</v>
      </c>
      <c r="G240" s="72">
        <v>388.42</v>
      </c>
      <c r="H240" s="72">
        <f>SUM(H234:H239)</f>
        <v>2.4699999999999998</v>
      </c>
      <c r="I240" s="27"/>
      <c r="J240" s="20"/>
    </row>
    <row r="241" spans="1:10" x14ac:dyDescent="0.25">
      <c r="A241" s="57" t="s">
        <v>27</v>
      </c>
      <c r="B241" s="73"/>
      <c r="C241" s="73"/>
      <c r="D241" s="74"/>
      <c r="E241" s="74"/>
      <c r="F241" s="74"/>
      <c r="G241" s="74"/>
      <c r="H241" s="74"/>
      <c r="I241" s="59"/>
      <c r="J241" s="20"/>
    </row>
    <row r="242" spans="1:10" x14ac:dyDescent="0.25">
      <c r="A242" s="89"/>
      <c r="B242" s="15" t="s">
        <v>196</v>
      </c>
      <c r="C242" s="16">
        <v>100</v>
      </c>
      <c r="D242" s="17">
        <v>0.3</v>
      </c>
      <c r="E242" s="17">
        <v>0.1</v>
      </c>
      <c r="F242" s="17">
        <v>15.2</v>
      </c>
      <c r="G242" s="17">
        <v>68</v>
      </c>
      <c r="H242" s="17">
        <v>1</v>
      </c>
      <c r="I242" s="18">
        <v>537</v>
      </c>
      <c r="J242" s="19">
        <v>164</v>
      </c>
    </row>
    <row r="243" spans="1:10" ht="15" customHeight="1" x14ac:dyDescent="0.25">
      <c r="A243" s="243" t="s">
        <v>126</v>
      </c>
      <c r="B243" s="243"/>
      <c r="C243" s="243"/>
      <c r="D243" s="24">
        <v>0.3</v>
      </c>
      <c r="E243" s="24">
        <v>0.1</v>
      </c>
      <c r="F243" s="24">
        <v>15.2</v>
      </c>
      <c r="G243" s="24">
        <v>68</v>
      </c>
      <c r="H243" s="24">
        <v>1</v>
      </c>
      <c r="I243" s="81"/>
      <c r="J243" s="29"/>
    </row>
    <row r="244" spans="1:10" x14ac:dyDescent="0.25">
      <c r="A244" s="5" t="s">
        <v>30</v>
      </c>
      <c r="B244" s="6"/>
      <c r="C244" s="6"/>
      <c r="D244" s="37"/>
      <c r="E244" s="37"/>
      <c r="F244" s="37"/>
      <c r="G244" s="37"/>
      <c r="H244" s="37"/>
      <c r="I244" s="7"/>
      <c r="J244" s="95"/>
    </row>
    <row r="245" spans="1:10" x14ac:dyDescent="0.25">
      <c r="A245" s="9"/>
      <c r="B245" s="144" t="s">
        <v>143</v>
      </c>
      <c r="C245" s="171">
        <v>50</v>
      </c>
      <c r="D245" s="157">
        <v>0.4</v>
      </c>
      <c r="E245" s="157">
        <v>0.05</v>
      </c>
      <c r="F245" s="157">
        <v>1.25</v>
      </c>
      <c r="G245" s="157">
        <v>7</v>
      </c>
      <c r="H245" s="157">
        <v>5</v>
      </c>
      <c r="I245" s="172">
        <v>112</v>
      </c>
      <c r="J245" s="80" t="s">
        <v>214</v>
      </c>
    </row>
    <row r="246" spans="1:10" ht="22.5" x14ac:dyDescent="0.25">
      <c r="A246" s="1"/>
      <c r="B246" s="15" t="s">
        <v>110</v>
      </c>
      <c r="C246" s="70">
        <v>180</v>
      </c>
      <c r="D246" s="26">
        <v>1.2</v>
      </c>
      <c r="E246" s="26">
        <v>3.7</v>
      </c>
      <c r="F246" s="26">
        <v>12.3</v>
      </c>
      <c r="G246" s="26">
        <v>86.6</v>
      </c>
      <c r="H246" s="26">
        <v>0.54</v>
      </c>
      <c r="I246" s="27">
        <v>70</v>
      </c>
      <c r="J246" s="20">
        <v>113</v>
      </c>
    </row>
    <row r="247" spans="1:10" x14ac:dyDescent="0.25">
      <c r="A247" s="1"/>
      <c r="B247" s="15" t="s">
        <v>50</v>
      </c>
      <c r="C247" s="16">
        <v>80</v>
      </c>
      <c r="D247" s="17">
        <v>9.8000000000000007</v>
      </c>
      <c r="E247" s="17">
        <v>2.9</v>
      </c>
      <c r="F247" s="17">
        <v>5</v>
      </c>
      <c r="G247" s="17">
        <v>84.8</v>
      </c>
      <c r="H247" s="17">
        <v>0.8</v>
      </c>
      <c r="I247" s="18">
        <v>272</v>
      </c>
      <c r="J247" s="19">
        <v>83</v>
      </c>
    </row>
    <row r="248" spans="1:10" x14ac:dyDescent="0.25">
      <c r="A248" s="1"/>
      <c r="B248" s="69" t="s">
        <v>19</v>
      </c>
      <c r="C248" s="70">
        <v>130</v>
      </c>
      <c r="D248" s="26">
        <v>5.63</v>
      </c>
      <c r="E248" s="26">
        <v>7.74</v>
      </c>
      <c r="F248" s="26">
        <v>24.800999999999998</v>
      </c>
      <c r="G248" s="26">
        <v>131.9</v>
      </c>
      <c r="H248" s="26">
        <v>0.9</v>
      </c>
      <c r="I248" s="27">
        <v>331</v>
      </c>
      <c r="J248" s="20">
        <v>67</v>
      </c>
    </row>
    <row r="249" spans="1:10" x14ac:dyDescent="0.25">
      <c r="A249" s="1"/>
      <c r="B249" s="69" t="s">
        <v>111</v>
      </c>
      <c r="C249" s="108">
        <v>180</v>
      </c>
      <c r="D249" s="26">
        <v>0.3</v>
      </c>
      <c r="E249" s="26">
        <v>0</v>
      </c>
      <c r="F249" s="26">
        <v>28</v>
      </c>
      <c r="G249" s="26">
        <v>113.4</v>
      </c>
      <c r="H249" s="26">
        <v>1</v>
      </c>
      <c r="I249" s="27">
        <v>397</v>
      </c>
      <c r="J249" s="20">
        <v>92</v>
      </c>
    </row>
    <row r="250" spans="1:10" x14ac:dyDescent="0.25">
      <c r="A250" s="45"/>
      <c r="B250" s="69" t="s">
        <v>25</v>
      </c>
      <c r="C250" s="16">
        <v>20</v>
      </c>
      <c r="D250" s="26">
        <v>1.52</v>
      </c>
      <c r="E250" s="26">
        <v>0.2</v>
      </c>
      <c r="F250" s="26">
        <v>9.84</v>
      </c>
      <c r="G250" s="26">
        <v>47</v>
      </c>
      <c r="H250" s="26">
        <v>0</v>
      </c>
      <c r="I250" s="18">
        <v>701</v>
      </c>
      <c r="J250" s="19">
        <v>71</v>
      </c>
    </row>
    <row r="251" spans="1:10" x14ac:dyDescent="0.25">
      <c r="A251" s="1"/>
      <c r="B251" s="69" t="s">
        <v>35</v>
      </c>
      <c r="C251" s="18">
        <v>40</v>
      </c>
      <c r="D251" s="17">
        <v>2.7</v>
      </c>
      <c r="E251" s="17">
        <v>0.32</v>
      </c>
      <c r="F251" s="17">
        <v>13.33</v>
      </c>
      <c r="G251" s="17">
        <v>69.5</v>
      </c>
      <c r="H251" s="17">
        <v>0</v>
      </c>
      <c r="I251" s="18">
        <v>704</v>
      </c>
      <c r="J251" s="20">
        <v>5</v>
      </c>
    </row>
    <row r="252" spans="1:10" ht="15" customHeight="1" x14ac:dyDescent="0.25">
      <c r="A252" s="242" t="s">
        <v>204</v>
      </c>
      <c r="B252" s="242"/>
      <c r="C252" s="242"/>
      <c r="D252" s="72">
        <f>SUM(D245:D251)</f>
        <v>21.55</v>
      </c>
      <c r="E252" s="72">
        <f>SUM(E245:E251)</f>
        <v>14.91</v>
      </c>
      <c r="F252" s="72">
        <f>SUM(F245:F251)</f>
        <v>94.521000000000001</v>
      </c>
      <c r="G252" s="72">
        <f>SUM(G245:G251)</f>
        <v>540.19999999999993</v>
      </c>
      <c r="H252" s="72">
        <f>SUM(H245:H251)</f>
        <v>8.24</v>
      </c>
      <c r="I252" s="27"/>
      <c r="J252" s="20"/>
    </row>
    <row r="253" spans="1:10" x14ac:dyDescent="0.25">
      <c r="A253" s="57" t="s">
        <v>37</v>
      </c>
      <c r="B253" s="73"/>
      <c r="C253" s="73"/>
      <c r="D253" s="74"/>
      <c r="E253" s="74"/>
      <c r="F253" s="74"/>
      <c r="G253" s="74"/>
      <c r="H253" s="74"/>
      <c r="I253" s="59"/>
      <c r="J253" s="20"/>
    </row>
    <row r="254" spans="1:10" x14ac:dyDescent="0.25">
      <c r="A254" s="68"/>
      <c r="B254" s="69" t="s">
        <v>112</v>
      </c>
      <c r="C254" s="70">
        <v>100</v>
      </c>
      <c r="D254" s="26">
        <v>16.8</v>
      </c>
      <c r="E254" s="26">
        <v>17.64</v>
      </c>
      <c r="F254" s="26">
        <v>16.73</v>
      </c>
      <c r="G254" s="26">
        <v>297.5</v>
      </c>
      <c r="H254" s="26">
        <v>0.42</v>
      </c>
      <c r="I254" s="71">
        <v>251</v>
      </c>
      <c r="J254" s="20">
        <v>114</v>
      </c>
    </row>
    <row r="255" spans="1:10" x14ac:dyDescent="0.25">
      <c r="A255" s="68"/>
      <c r="B255" s="69" t="s">
        <v>85</v>
      </c>
      <c r="C255" s="70">
        <v>20</v>
      </c>
      <c r="D255" s="26">
        <v>0.53</v>
      </c>
      <c r="E255" s="26">
        <v>1.3</v>
      </c>
      <c r="F255" s="26">
        <v>1.6</v>
      </c>
      <c r="G255" s="26">
        <v>19.84</v>
      </c>
      <c r="H255" s="26">
        <v>0.1</v>
      </c>
      <c r="I255" s="27">
        <v>338</v>
      </c>
      <c r="J255" s="20">
        <v>131</v>
      </c>
    </row>
    <row r="256" spans="1:10" x14ac:dyDescent="0.25">
      <c r="A256" s="68"/>
      <c r="B256" s="15" t="s">
        <v>56</v>
      </c>
      <c r="C256" s="16">
        <v>180</v>
      </c>
      <c r="D256" s="17">
        <v>5.22</v>
      </c>
      <c r="E256" s="17">
        <v>4.5</v>
      </c>
      <c r="F256" s="17">
        <v>7.2</v>
      </c>
      <c r="G256" s="17">
        <v>90</v>
      </c>
      <c r="H256" s="17">
        <v>1.3</v>
      </c>
      <c r="I256" s="36">
        <v>406</v>
      </c>
      <c r="J256" s="19">
        <v>27</v>
      </c>
    </row>
    <row r="257" spans="1:10" ht="15" customHeight="1" x14ac:dyDescent="0.25">
      <c r="A257" s="242" t="s">
        <v>205</v>
      </c>
      <c r="B257" s="242"/>
      <c r="C257" s="242"/>
      <c r="D257" s="72">
        <f>SUM(D254:D256)</f>
        <v>22.55</v>
      </c>
      <c r="E257" s="72">
        <f>SUM(E254:E256)</f>
        <v>23.44</v>
      </c>
      <c r="F257" s="72">
        <f>SUM(F254:F256)</f>
        <v>25.53</v>
      </c>
      <c r="G257" s="72">
        <f>SUM(G254:G256)</f>
        <v>407.34</v>
      </c>
      <c r="H257" s="72">
        <f>SUM(H254:H256)</f>
        <v>1.82</v>
      </c>
      <c r="I257" s="27"/>
      <c r="J257" s="20"/>
    </row>
    <row r="258" spans="1:10" ht="15" customHeight="1" x14ac:dyDescent="0.25">
      <c r="A258" s="244" t="s">
        <v>262</v>
      </c>
      <c r="B258" s="244"/>
      <c r="C258" s="244"/>
      <c r="D258" s="72">
        <v>57.77</v>
      </c>
      <c r="E258" s="72">
        <v>52.7</v>
      </c>
      <c r="F258" s="72">
        <v>180.85</v>
      </c>
      <c r="G258" s="72">
        <v>1359.08</v>
      </c>
      <c r="H258" s="72">
        <v>13.53</v>
      </c>
      <c r="I258" s="27"/>
      <c r="J258" s="20"/>
    </row>
    <row r="259" spans="1:10" ht="15" customHeight="1" x14ac:dyDescent="0.25">
      <c r="A259" s="193"/>
      <c r="B259" s="193"/>
      <c r="C259" s="193"/>
      <c r="D259" s="194"/>
      <c r="E259" s="194"/>
      <c r="F259" s="194"/>
      <c r="G259" s="194"/>
      <c r="H259" s="194"/>
      <c r="I259" s="195"/>
      <c r="J259" s="175"/>
    </row>
    <row r="260" spans="1:10" ht="15" customHeight="1" x14ac:dyDescent="0.25">
      <c r="A260" s="193"/>
      <c r="B260" s="193"/>
      <c r="C260" s="193"/>
      <c r="D260" s="194"/>
      <c r="E260" s="194"/>
      <c r="F260" s="194"/>
      <c r="G260" s="194"/>
      <c r="H260" s="194"/>
      <c r="I260" s="195"/>
      <c r="J260" s="175"/>
    </row>
    <row r="261" spans="1:10" ht="15" customHeight="1" x14ac:dyDescent="0.25">
      <c r="A261" s="193"/>
      <c r="B261" s="193"/>
      <c r="C261" s="193"/>
      <c r="D261" s="194"/>
      <c r="E261" s="194"/>
      <c r="F261" s="194"/>
      <c r="G261" s="194"/>
      <c r="H261" s="194"/>
      <c r="I261" s="195"/>
      <c r="J261" s="175"/>
    </row>
    <row r="262" spans="1:10" ht="15" customHeight="1" x14ac:dyDescent="0.25">
      <c r="A262" s="193"/>
      <c r="B262" s="193"/>
      <c r="C262" s="193"/>
      <c r="D262" s="194"/>
      <c r="E262" s="194"/>
      <c r="F262" s="194"/>
      <c r="G262" s="194"/>
      <c r="H262" s="194"/>
      <c r="I262" s="195"/>
      <c r="J262" s="175"/>
    </row>
    <row r="263" spans="1:10" ht="15" customHeight="1" x14ac:dyDescent="0.25">
      <c r="A263" s="193"/>
      <c r="B263" s="193"/>
      <c r="C263" s="193"/>
      <c r="D263" s="194"/>
      <c r="E263" s="194"/>
      <c r="F263" s="194"/>
      <c r="G263" s="194"/>
      <c r="H263" s="194"/>
      <c r="I263" s="195"/>
      <c r="J263" s="175"/>
    </row>
    <row r="264" spans="1:10" ht="15" customHeight="1" x14ac:dyDescent="0.25">
      <c r="A264" s="193"/>
      <c r="B264" s="193"/>
      <c r="C264" s="193"/>
      <c r="D264" s="194"/>
      <c r="E264" s="194"/>
      <c r="F264" s="194"/>
      <c r="G264" s="194"/>
      <c r="H264" s="194"/>
      <c r="I264" s="195"/>
      <c r="J264" s="175"/>
    </row>
    <row r="265" spans="1:10" x14ac:dyDescent="0.25">
      <c r="A265" s="68"/>
      <c r="B265" s="68"/>
      <c r="C265" s="68"/>
      <c r="D265" s="83"/>
      <c r="E265" s="83"/>
      <c r="F265" s="83"/>
      <c r="G265" s="83"/>
      <c r="H265" s="83"/>
      <c r="I265" s="83"/>
      <c r="J265" s="3"/>
    </row>
    <row r="266" spans="1:10" x14ac:dyDescent="0.25">
      <c r="A266" s="68"/>
      <c r="B266" s="68"/>
      <c r="C266" s="68"/>
      <c r="D266" s="83"/>
      <c r="E266" s="83"/>
      <c r="F266" s="83"/>
      <c r="G266" s="83"/>
      <c r="H266" s="83"/>
      <c r="I266" s="83"/>
      <c r="J266" s="3"/>
    </row>
    <row r="267" spans="1:10" x14ac:dyDescent="0.25">
      <c r="A267" s="54" t="s">
        <v>176</v>
      </c>
      <c r="B267" s="68"/>
      <c r="C267" s="68"/>
      <c r="D267" s="68"/>
      <c r="E267" s="68"/>
      <c r="F267" s="264" t="s">
        <v>2</v>
      </c>
      <c r="G267" s="264"/>
      <c r="H267" s="68" t="s">
        <v>142</v>
      </c>
      <c r="I267" s="68"/>
      <c r="J267" s="3"/>
    </row>
    <row r="268" spans="1:10" x14ac:dyDescent="0.25">
      <c r="A268" s="265" t="s">
        <v>114</v>
      </c>
      <c r="B268" s="265"/>
      <c r="C268" s="264" t="s">
        <v>4</v>
      </c>
      <c r="D268" s="264"/>
      <c r="E268" s="264"/>
      <c r="F268" s="264"/>
      <c r="G268" s="264"/>
      <c r="H268" s="2" t="s">
        <v>169</v>
      </c>
      <c r="I268" s="68"/>
      <c r="J268" s="3"/>
    </row>
    <row r="269" spans="1:10" x14ac:dyDescent="0.25">
      <c r="A269" s="215" t="s">
        <v>6</v>
      </c>
      <c r="B269" s="215" t="s">
        <v>7</v>
      </c>
      <c r="C269" s="215" t="s">
        <v>8</v>
      </c>
      <c r="D269" s="245" t="s">
        <v>9</v>
      </c>
      <c r="E269" s="245"/>
      <c r="F269" s="245"/>
      <c r="G269" s="215" t="s">
        <v>10</v>
      </c>
      <c r="H269" s="215" t="s">
        <v>11</v>
      </c>
      <c r="I269" s="215" t="s">
        <v>12</v>
      </c>
      <c r="J269" s="217" t="s">
        <v>13</v>
      </c>
    </row>
    <row r="270" spans="1:10" ht="24.75" customHeight="1" x14ac:dyDescent="0.25">
      <c r="A270" s="216"/>
      <c r="B270" s="216"/>
      <c r="C270" s="216"/>
      <c r="D270" s="4" t="s">
        <v>14</v>
      </c>
      <c r="E270" s="4" t="s">
        <v>15</v>
      </c>
      <c r="F270" s="4" t="s">
        <v>16</v>
      </c>
      <c r="G270" s="216"/>
      <c r="H270" s="216"/>
      <c r="I270" s="216"/>
      <c r="J270" s="217"/>
    </row>
    <row r="271" spans="1:10" x14ac:dyDescent="0.25">
      <c r="A271" s="57" t="s">
        <v>17</v>
      </c>
      <c r="B271" s="73"/>
      <c r="C271" s="73"/>
      <c r="D271" s="73"/>
      <c r="E271" s="73"/>
      <c r="F271" s="73"/>
      <c r="G271" s="73"/>
      <c r="H271" s="73"/>
      <c r="I271" s="59"/>
      <c r="J271" s="109"/>
    </row>
    <row r="272" spans="1:10" x14ac:dyDescent="0.25">
      <c r="A272" s="85"/>
      <c r="B272" s="105" t="s">
        <v>115</v>
      </c>
      <c r="C272" s="106">
        <v>200</v>
      </c>
      <c r="D272" s="66">
        <v>4.82</v>
      </c>
      <c r="E272" s="66">
        <v>5.2</v>
      </c>
      <c r="F272" s="66">
        <v>16.52</v>
      </c>
      <c r="G272" s="66">
        <v>131.80000000000001</v>
      </c>
      <c r="H272" s="66">
        <v>1.3</v>
      </c>
      <c r="I272" s="103">
        <v>101</v>
      </c>
      <c r="J272" s="20">
        <v>115</v>
      </c>
    </row>
    <row r="273" spans="1:10" x14ac:dyDescent="0.25">
      <c r="A273" s="85"/>
      <c r="B273" s="206" t="s">
        <v>277</v>
      </c>
      <c r="C273" s="207">
        <v>20</v>
      </c>
      <c r="D273" s="208">
        <v>1.52</v>
      </c>
      <c r="E273" s="208">
        <v>0.2</v>
      </c>
      <c r="F273" s="208">
        <v>9.84</v>
      </c>
      <c r="G273" s="208">
        <v>47</v>
      </c>
      <c r="H273" s="208">
        <v>0</v>
      </c>
      <c r="I273" s="209">
        <v>701</v>
      </c>
      <c r="J273" s="210">
        <v>239</v>
      </c>
    </row>
    <row r="274" spans="1:10" x14ac:dyDescent="0.25">
      <c r="A274" s="68"/>
      <c r="B274" s="206" t="s">
        <v>278</v>
      </c>
      <c r="C274" s="207">
        <v>5</v>
      </c>
      <c r="D274" s="211">
        <v>2.5000000000000001E-2</v>
      </c>
      <c r="E274" s="211">
        <v>4.13</v>
      </c>
      <c r="F274" s="211">
        <v>0.04</v>
      </c>
      <c r="G274" s="211">
        <v>37.4</v>
      </c>
      <c r="H274" s="211">
        <v>0</v>
      </c>
      <c r="I274" s="209">
        <v>111</v>
      </c>
      <c r="J274" s="210">
        <v>236</v>
      </c>
    </row>
    <row r="275" spans="1:10" x14ac:dyDescent="0.25">
      <c r="A275" s="68"/>
      <c r="B275" s="107" t="s">
        <v>60</v>
      </c>
      <c r="C275" s="108">
        <v>200</v>
      </c>
      <c r="D275" s="26">
        <v>3.6</v>
      </c>
      <c r="E275" s="26">
        <v>3.3</v>
      </c>
      <c r="F275" s="26">
        <v>25</v>
      </c>
      <c r="G275" s="26">
        <v>132.19999999999999</v>
      </c>
      <c r="H275" s="26">
        <v>1.3</v>
      </c>
      <c r="I275" s="71">
        <v>388</v>
      </c>
      <c r="J275" s="20">
        <v>88</v>
      </c>
    </row>
    <row r="276" spans="1:10" x14ac:dyDescent="0.25">
      <c r="A276" s="104"/>
      <c r="B276" s="107" t="s">
        <v>25</v>
      </c>
      <c r="C276" s="16">
        <v>10</v>
      </c>
      <c r="D276" s="17">
        <v>0.8</v>
      </c>
      <c r="E276" s="18">
        <v>0.08</v>
      </c>
      <c r="F276" s="17">
        <v>4.92</v>
      </c>
      <c r="G276" s="17">
        <v>23.5</v>
      </c>
      <c r="H276" s="17">
        <v>0</v>
      </c>
      <c r="I276" s="18">
        <v>701</v>
      </c>
      <c r="J276" s="20">
        <v>10</v>
      </c>
    </row>
    <row r="277" spans="1:10" ht="15" customHeight="1" x14ac:dyDescent="0.25">
      <c r="A277" s="242" t="s">
        <v>208</v>
      </c>
      <c r="B277" s="242"/>
      <c r="C277" s="242"/>
      <c r="D277" s="72">
        <f>SUM(D272:D276)</f>
        <v>10.765000000000001</v>
      </c>
      <c r="E277" s="72">
        <f>SUM(E272:E276)</f>
        <v>12.910000000000002</v>
      </c>
      <c r="F277" s="72">
        <f>SUM(F272:F276)</f>
        <v>56.32</v>
      </c>
      <c r="G277" s="72">
        <v>428.6</v>
      </c>
      <c r="H277" s="72">
        <f>SUM(H272:H276)</f>
        <v>2.6</v>
      </c>
      <c r="I277" s="27"/>
      <c r="J277" s="20"/>
    </row>
    <row r="278" spans="1:10" x14ac:dyDescent="0.25">
      <c r="A278" s="57" t="s">
        <v>27</v>
      </c>
      <c r="B278" s="73"/>
      <c r="C278" s="73"/>
      <c r="D278" s="74"/>
      <c r="E278" s="74"/>
      <c r="F278" s="74"/>
      <c r="G278" s="74"/>
      <c r="H278" s="74"/>
      <c r="I278" s="59"/>
      <c r="J278" s="20"/>
    </row>
    <row r="279" spans="1:10" x14ac:dyDescent="0.25">
      <c r="A279" s="89"/>
      <c r="B279" s="168" t="s">
        <v>39</v>
      </c>
      <c r="C279" s="70">
        <v>100</v>
      </c>
      <c r="D279" s="26">
        <v>1.1000000000000001</v>
      </c>
      <c r="E279" s="26">
        <v>0.1</v>
      </c>
      <c r="F279" s="26">
        <v>12.6</v>
      </c>
      <c r="G279" s="26">
        <v>56</v>
      </c>
      <c r="H279" s="26">
        <v>2</v>
      </c>
      <c r="I279" s="27">
        <v>407</v>
      </c>
      <c r="J279" s="19">
        <v>36</v>
      </c>
    </row>
    <row r="280" spans="1:10" ht="15" customHeight="1" x14ac:dyDescent="0.25">
      <c r="A280" s="243" t="s">
        <v>126</v>
      </c>
      <c r="B280" s="243"/>
      <c r="C280" s="243"/>
      <c r="D280" s="24">
        <v>1.1000000000000001</v>
      </c>
      <c r="E280" s="24">
        <v>0.1</v>
      </c>
      <c r="F280" s="24">
        <v>12.6</v>
      </c>
      <c r="G280" s="24">
        <v>56</v>
      </c>
      <c r="H280" s="24">
        <v>2</v>
      </c>
      <c r="I280" s="81"/>
      <c r="J280" s="29"/>
    </row>
    <row r="281" spans="1:10" x14ac:dyDescent="0.25">
      <c r="A281" s="57" t="s">
        <v>30</v>
      </c>
      <c r="B281" s="73"/>
      <c r="C281" s="73"/>
      <c r="D281" s="74"/>
      <c r="E281" s="74"/>
      <c r="F281" s="74"/>
      <c r="G281" s="74"/>
      <c r="H281" s="74"/>
      <c r="I281" s="59"/>
      <c r="J281" s="20"/>
    </row>
    <row r="282" spans="1:10" x14ac:dyDescent="0.25">
      <c r="A282" s="68"/>
      <c r="B282" s="15" t="s">
        <v>117</v>
      </c>
      <c r="C282" s="16">
        <v>50</v>
      </c>
      <c r="D282" s="17">
        <v>1.2</v>
      </c>
      <c r="E282" s="17">
        <v>3.6</v>
      </c>
      <c r="F282" s="17">
        <v>5.2</v>
      </c>
      <c r="G282" s="17">
        <v>57.5</v>
      </c>
      <c r="H282" s="17">
        <v>4</v>
      </c>
      <c r="I282" s="18">
        <v>54</v>
      </c>
      <c r="J282" s="19">
        <v>149</v>
      </c>
    </row>
    <row r="283" spans="1:10" ht="22.5" x14ac:dyDescent="0.25">
      <c r="A283" s="68"/>
      <c r="B283" s="15" t="s">
        <v>118</v>
      </c>
      <c r="C283" s="70">
        <v>180</v>
      </c>
      <c r="D283" s="26">
        <v>1.2</v>
      </c>
      <c r="E283" s="26">
        <v>3.7</v>
      </c>
      <c r="F283" s="26">
        <v>12.3</v>
      </c>
      <c r="G283" s="26">
        <v>86.6</v>
      </c>
      <c r="H283" s="26">
        <v>0.54</v>
      </c>
      <c r="I283" s="27">
        <v>80</v>
      </c>
      <c r="J283" s="20">
        <v>116</v>
      </c>
    </row>
    <row r="284" spans="1:10" x14ac:dyDescent="0.25">
      <c r="A284" s="68"/>
      <c r="B284" s="69" t="s">
        <v>119</v>
      </c>
      <c r="C284" s="70">
        <v>70</v>
      </c>
      <c r="D284" s="26">
        <v>14.3</v>
      </c>
      <c r="E284" s="26">
        <v>8.9</v>
      </c>
      <c r="F284" s="26">
        <v>1.5</v>
      </c>
      <c r="G284" s="26">
        <v>142.80000000000001</v>
      </c>
      <c r="H284" s="26">
        <v>0</v>
      </c>
      <c r="I284" s="71">
        <v>376</v>
      </c>
      <c r="J284" s="19">
        <v>117</v>
      </c>
    </row>
    <row r="285" spans="1:10" x14ac:dyDescent="0.25">
      <c r="A285" s="68"/>
      <c r="B285" s="69" t="s">
        <v>120</v>
      </c>
      <c r="C285" s="70">
        <v>30</v>
      </c>
      <c r="D285" s="26">
        <v>0.4</v>
      </c>
      <c r="E285" s="26">
        <v>1.2</v>
      </c>
      <c r="F285" s="26">
        <v>2.1</v>
      </c>
      <c r="G285" s="26">
        <v>19.8</v>
      </c>
      <c r="H285" s="26">
        <v>0.63</v>
      </c>
      <c r="I285" s="27">
        <v>462</v>
      </c>
      <c r="J285" s="20">
        <v>99</v>
      </c>
    </row>
    <row r="286" spans="1:10" x14ac:dyDescent="0.25">
      <c r="A286" s="68"/>
      <c r="B286" s="69" t="s">
        <v>94</v>
      </c>
      <c r="C286" s="70">
        <v>130</v>
      </c>
      <c r="D286" s="17">
        <v>2.5</v>
      </c>
      <c r="E286" s="17">
        <v>6.4</v>
      </c>
      <c r="F286" s="17">
        <v>16.510000000000002</v>
      </c>
      <c r="G286" s="17">
        <v>132.6</v>
      </c>
      <c r="H286" s="17">
        <v>18.100000000000001</v>
      </c>
      <c r="I286" s="27">
        <v>136</v>
      </c>
      <c r="J286" s="19">
        <v>105</v>
      </c>
    </row>
    <row r="287" spans="1:10" x14ac:dyDescent="0.25">
      <c r="A287" s="68"/>
      <c r="B287" s="69" t="s">
        <v>34</v>
      </c>
      <c r="C287" s="70">
        <v>180</v>
      </c>
      <c r="D287" s="17">
        <v>0.5</v>
      </c>
      <c r="E287" s="17">
        <v>0.2</v>
      </c>
      <c r="F287" s="17">
        <v>20.8</v>
      </c>
      <c r="G287" s="17">
        <v>86.4</v>
      </c>
      <c r="H287" s="17">
        <v>3.9</v>
      </c>
      <c r="I287" s="27">
        <v>398</v>
      </c>
      <c r="J287" s="20">
        <v>76</v>
      </c>
    </row>
    <row r="288" spans="1:10" x14ac:dyDescent="0.25">
      <c r="A288" s="104"/>
      <c r="B288" s="69" t="s">
        <v>25</v>
      </c>
      <c r="C288" s="16">
        <v>20</v>
      </c>
      <c r="D288" s="26">
        <v>1.52</v>
      </c>
      <c r="E288" s="26">
        <v>0.2</v>
      </c>
      <c r="F288" s="26">
        <v>9.84</v>
      </c>
      <c r="G288" s="26">
        <v>47</v>
      </c>
      <c r="H288" s="26">
        <v>0</v>
      </c>
      <c r="I288" s="18">
        <v>701</v>
      </c>
      <c r="J288" s="19">
        <v>71</v>
      </c>
    </row>
    <row r="289" spans="1:10" x14ac:dyDescent="0.25">
      <c r="A289" s="68"/>
      <c r="B289" s="69" t="s">
        <v>35</v>
      </c>
      <c r="C289" s="16">
        <v>30</v>
      </c>
      <c r="D289" s="17">
        <v>2</v>
      </c>
      <c r="E289" s="17">
        <v>0.24</v>
      </c>
      <c r="F289" s="17">
        <v>10.02</v>
      </c>
      <c r="G289" s="17">
        <v>52.2</v>
      </c>
      <c r="H289" s="17">
        <v>0</v>
      </c>
      <c r="I289" s="27">
        <v>704</v>
      </c>
      <c r="J289" s="20">
        <v>11</v>
      </c>
    </row>
    <row r="290" spans="1:10" ht="15" customHeight="1" x14ac:dyDescent="0.25">
      <c r="A290" s="242" t="s">
        <v>197</v>
      </c>
      <c r="B290" s="242"/>
      <c r="C290" s="242"/>
      <c r="D290" s="72">
        <f>SUM(D282:D289)</f>
        <v>23.619999999999997</v>
      </c>
      <c r="E290" s="72">
        <f>SUM(E282:E289)</f>
        <v>24.44</v>
      </c>
      <c r="F290" s="72">
        <f>SUM(F282:F289)</f>
        <v>78.27</v>
      </c>
      <c r="G290" s="72">
        <f>SUM(G282:G289)</f>
        <v>624.9</v>
      </c>
      <c r="H290" s="72">
        <f>SUM(H282:H289)</f>
        <v>27.17</v>
      </c>
      <c r="I290" s="27"/>
      <c r="J290" s="20"/>
    </row>
    <row r="291" spans="1:10" x14ac:dyDescent="0.25">
      <c r="A291" s="57" t="s">
        <v>37</v>
      </c>
      <c r="B291" s="73"/>
      <c r="C291" s="73"/>
      <c r="D291" s="74"/>
      <c r="E291" s="74"/>
      <c r="F291" s="74"/>
      <c r="G291" s="74"/>
      <c r="H291" s="74"/>
      <c r="I291" s="59"/>
      <c r="J291" s="20"/>
    </row>
    <row r="292" spans="1:10" x14ac:dyDescent="0.25">
      <c r="A292" s="68"/>
      <c r="B292" s="69" t="s">
        <v>121</v>
      </c>
      <c r="C292" s="70">
        <v>70</v>
      </c>
      <c r="D292" s="26">
        <v>4.3</v>
      </c>
      <c r="E292" s="26">
        <v>5</v>
      </c>
      <c r="F292" s="26">
        <v>35.799999999999997</v>
      </c>
      <c r="G292" s="26">
        <v>203</v>
      </c>
      <c r="H292" s="26">
        <v>0</v>
      </c>
      <c r="I292" s="27">
        <v>457</v>
      </c>
      <c r="J292" s="20">
        <v>118</v>
      </c>
    </row>
    <row r="293" spans="1:10" x14ac:dyDescent="0.25">
      <c r="A293" s="68"/>
      <c r="B293" s="69" t="s">
        <v>122</v>
      </c>
      <c r="C293" s="70">
        <v>180</v>
      </c>
      <c r="D293" s="26">
        <v>5.22</v>
      </c>
      <c r="E293" s="26">
        <v>4.5</v>
      </c>
      <c r="F293" s="26">
        <v>8.64</v>
      </c>
      <c r="G293" s="26">
        <v>95.4</v>
      </c>
      <c r="H293" s="26">
        <v>2.34</v>
      </c>
      <c r="I293" s="27">
        <v>534</v>
      </c>
      <c r="J293" s="20">
        <v>2</v>
      </c>
    </row>
    <row r="294" spans="1:10" ht="15" customHeight="1" x14ac:dyDescent="0.25">
      <c r="A294" s="242" t="s">
        <v>207</v>
      </c>
      <c r="B294" s="242"/>
      <c r="C294" s="242"/>
      <c r="D294" s="72">
        <f>SUM(D292:D293)</f>
        <v>9.52</v>
      </c>
      <c r="E294" s="72">
        <f>SUM(E292:E293)</f>
        <v>9.5</v>
      </c>
      <c r="F294" s="72">
        <f>SUM(F292:F293)</f>
        <v>44.44</v>
      </c>
      <c r="G294" s="72">
        <f>SUM(G292:G293)</f>
        <v>298.39999999999998</v>
      </c>
      <c r="H294" s="72">
        <f>SUM(H292:H293)</f>
        <v>2.34</v>
      </c>
      <c r="I294" s="27"/>
      <c r="J294" s="20"/>
    </row>
    <row r="295" spans="1:10" ht="15" customHeight="1" x14ac:dyDescent="0.25">
      <c r="A295" s="244" t="s">
        <v>261</v>
      </c>
      <c r="B295" s="244"/>
      <c r="C295" s="244"/>
      <c r="D295" s="72">
        <v>45.73</v>
      </c>
      <c r="E295" s="72">
        <v>47.82</v>
      </c>
      <c r="F295" s="72">
        <v>195.4</v>
      </c>
      <c r="G295" s="72">
        <v>1392.4</v>
      </c>
      <c r="H295" s="72">
        <v>44.97</v>
      </c>
      <c r="I295" s="27"/>
      <c r="J295" s="20"/>
    </row>
    <row r="296" spans="1:10" ht="15" customHeight="1" x14ac:dyDescent="0.25">
      <c r="A296" s="193"/>
      <c r="B296" s="193"/>
      <c r="C296" s="193"/>
      <c r="D296" s="194"/>
      <c r="E296" s="194"/>
      <c r="F296" s="194"/>
      <c r="G296" s="194"/>
      <c r="H296" s="194"/>
      <c r="I296" s="195"/>
      <c r="J296" s="175"/>
    </row>
    <row r="297" spans="1:10" ht="15" customHeight="1" x14ac:dyDescent="0.25">
      <c r="A297" s="193"/>
      <c r="B297" s="193"/>
      <c r="C297" s="193"/>
      <c r="D297" s="194"/>
      <c r="E297" s="194"/>
      <c r="F297" s="194"/>
      <c r="G297" s="194"/>
      <c r="H297" s="194"/>
      <c r="I297" s="195"/>
      <c r="J297" s="175"/>
    </row>
    <row r="298" spans="1:10" ht="15" customHeight="1" x14ac:dyDescent="0.25">
      <c r="A298" s="193"/>
      <c r="B298" s="193"/>
      <c r="C298" s="193"/>
      <c r="D298" s="194"/>
      <c r="E298" s="194"/>
      <c r="F298" s="194"/>
      <c r="G298" s="194"/>
      <c r="H298" s="194"/>
      <c r="I298" s="195"/>
      <c r="J298" s="175"/>
    </row>
    <row r="299" spans="1:10" ht="15" customHeight="1" x14ac:dyDescent="0.25">
      <c r="A299" s="193"/>
      <c r="B299" s="193"/>
      <c r="C299" s="193"/>
      <c r="D299" s="194"/>
      <c r="E299" s="194"/>
      <c r="F299" s="194"/>
      <c r="G299" s="194"/>
      <c r="H299" s="194"/>
      <c r="I299" s="195"/>
      <c r="J299" s="175"/>
    </row>
    <row r="300" spans="1:10" ht="15" customHeight="1" x14ac:dyDescent="0.25">
      <c r="A300" s="193"/>
      <c r="B300" s="193"/>
      <c r="C300" s="193"/>
      <c r="D300" s="194"/>
      <c r="E300" s="194"/>
      <c r="F300" s="194"/>
      <c r="G300" s="194"/>
      <c r="H300" s="194"/>
      <c r="I300" s="195"/>
      <c r="J300" s="175"/>
    </row>
    <row r="301" spans="1:10" ht="15" customHeight="1" x14ac:dyDescent="0.25">
      <c r="A301" s="193"/>
      <c r="B301" s="193"/>
      <c r="C301" s="193"/>
      <c r="D301" s="194"/>
      <c r="E301" s="194"/>
      <c r="F301" s="194"/>
      <c r="G301" s="194"/>
      <c r="H301" s="194"/>
      <c r="I301" s="195"/>
      <c r="J301" s="175"/>
    </row>
    <row r="302" spans="1:10" x14ac:dyDescent="0.25">
      <c r="A302" s="68"/>
      <c r="B302" s="68"/>
      <c r="C302" s="68"/>
      <c r="D302" s="266"/>
      <c r="E302" s="266"/>
      <c r="F302" s="266"/>
      <c r="G302" s="266"/>
      <c r="H302" s="266"/>
      <c r="I302" s="266"/>
      <c r="J302" s="3"/>
    </row>
    <row r="303" spans="1:10" x14ac:dyDescent="0.25">
      <c r="A303" s="68"/>
      <c r="B303" s="68"/>
      <c r="C303" s="68"/>
      <c r="D303" s="83"/>
      <c r="E303" s="83"/>
      <c r="F303" s="83"/>
      <c r="G303" s="83"/>
      <c r="H303" s="83"/>
      <c r="I303" s="83"/>
      <c r="J303" s="3"/>
    </row>
    <row r="304" spans="1:10" x14ac:dyDescent="0.25">
      <c r="A304" s="68"/>
      <c r="B304" s="68"/>
      <c r="C304" s="68"/>
      <c r="D304" s="83"/>
      <c r="E304" s="83"/>
      <c r="F304" s="83"/>
      <c r="G304" s="83"/>
      <c r="H304" s="83"/>
      <c r="I304" s="83"/>
      <c r="J304" s="3"/>
    </row>
    <row r="305" spans="1:10" x14ac:dyDescent="0.25">
      <c r="A305" s="54" t="s">
        <v>176</v>
      </c>
      <c r="B305" s="68"/>
      <c r="C305" s="68"/>
      <c r="D305" s="68"/>
      <c r="E305" s="68"/>
      <c r="F305" s="264" t="s">
        <v>2</v>
      </c>
      <c r="G305" s="264"/>
      <c r="H305" s="68" t="s">
        <v>142</v>
      </c>
      <c r="I305" s="68"/>
      <c r="J305" s="3"/>
    </row>
    <row r="306" spans="1:10" x14ac:dyDescent="0.25">
      <c r="A306" s="265" t="s">
        <v>124</v>
      </c>
      <c r="B306" s="265"/>
      <c r="C306" s="264" t="s">
        <v>4</v>
      </c>
      <c r="D306" s="264"/>
      <c r="E306" s="264"/>
      <c r="F306" s="264"/>
      <c r="G306" s="264"/>
      <c r="H306" s="2" t="s">
        <v>169</v>
      </c>
      <c r="I306" s="68"/>
      <c r="J306" s="3"/>
    </row>
    <row r="307" spans="1:10" x14ac:dyDescent="0.25">
      <c r="A307" s="261" t="s">
        <v>6</v>
      </c>
      <c r="B307" s="261" t="s">
        <v>7</v>
      </c>
      <c r="C307" s="261" t="s">
        <v>8</v>
      </c>
      <c r="D307" s="263" t="s">
        <v>9</v>
      </c>
      <c r="E307" s="263"/>
      <c r="F307" s="263"/>
      <c r="G307" s="215" t="s">
        <v>10</v>
      </c>
      <c r="H307" s="261" t="s">
        <v>11</v>
      </c>
      <c r="I307" s="215" t="s">
        <v>12</v>
      </c>
      <c r="J307" s="217" t="s">
        <v>13</v>
      </c>
    </row>
    <row r="308" spans="1:10" ht="30.75" customHeight="1" x14ac:dyDescent="0.25">
      <c r="A308" s="262"/>
      <c r="B308" s="262"/>
      <c r="C308" s="262"/>
      <c r="D308" s="84" t="s">
        <v>14</v>
      </c>
      <c r="E308" s="84" t="s">
        <v>15</v>
      </c>
      <c r="F308" s="84" t="s">
        <v>16</v>
      </c>
      <c r="G308" s="216"/>
      <c r="H308" s="262"/>
      <c r="I308" s="216"/>
      <c r="J308" s="217"/>
    </row>
    <row r="309" spans="1:10" x14ac:dyDescent="0.25">
      <c r="A309" s="57" t="s">
        <v>17</v>
      </c>
      <c r="B309" s="73"/>
      <c r="C309" s="73"/>
      <c r="D309" s="73"/>
      <c r="E309" s="73"/>
      <c r="F309" s="73"/>
      <c r="G309" s="73"/>
      <c r="H309" s="73"/>
      <c r="I309" s="59"/>
      <c r="J309" s="109"/>
    </row>
    <row r="310" spans="1:10" x14ac:dyDescent="0.25">
      <c r="A310" s="85"/>
      <c r="B310" s="110" t="s">
        <v>59</v>
      </c>
      <c r="C310" s="111">
        <v>200</v>
      </c>
      <c r="D310" s="66">
        <v>4.82</v>
      </c>
      <c r="E310" s="66">
        <v>5.2</v>
      </c>
      <c r="F310" s="66">
        <v>16.52</v>
      </c>
      <c r="G310" s="66">
        <v>169.1</v>
      </c>
      <c r="H310" s="66">
        <v>1.3</v>
      </c>
      <c r="I310" s="112">
        <v>101</v>
      </c>
      <c r="J310" s="20">
        <v>87</v>
      </c>
    </row>
    <row r="311" spans="1:10" x14ac:dyDescent="0.25">
      <c r="A311" s="85"/>
      <c r="B311" s="206" t="s">
        <v>277</v>
      </c>
      <c r="C311" s="207">
        <v>20</v>
      </c>
      <c r="D311" s="208">
        <v>1.52</v>
      </c>
      <c r="E311" s="208">
        <v>0.2</v>
      </c>
      <c r="F311" s="208">
        <v>9.84</v>
      </c>
      <c r="G311" s="208">
        <v>47</v>
      </c>
      <c r="H311" s="208">
        <v>0</v>
      </c>
      <c r="I311" s="209">
        <v>701</v>
      </c>
      <c r="J311" s="210">
        <v>239</v>
      </c>
    </row>
    <row r="312" spans="1:10" x14ac:dyDescent="0.25">
      <c r="A312" s="85"/>
      <c r="B312" s="206" t="s">
        <v>278</v>
      </c>
      <c r="C312" s="207">
        <v>5</v>
      </c>
      <c r="D312" s="211">
        <v>2.5000000000000001E-2</v>
      </c>
      <c r="E312" s="211">
        <v>4.13</v>
      </c>
      <c r="F312" s="211">
        <v>0.04</v>
      </c>
      <c r="G312" s="211">
        <v>37.4</v>
      </c>
      <c r="H312" s="211">
        <v>0</v>
      </c>
      <c r="I312" s="209">
        <v>111</v>
      </c>
      <c r="J312" s="210">
        <v>236</v>
      </c>
    </row>
    <row r="313" spans="1:10" x14ac:dyDescent="0.25">
      <c r="A313" s="68"/>
      <c r="B313" s="206" t="s">
        <v>279</v>
      </c>
      <c r="C313" s="209">
        <v>11</v>
      </c>
      <c r="D313" s="211">
        <v>2.82</v>
      </c>
      <c r="E313" s="211">
        <v>2.87</v>
      </c>
      <c r="F313" s="211">
        <v>0</v>
      </c>
      <c r="G313" s="211">
        <v>37.799999999999997</v>
      </c>
      <c r="H313" s="211">
        <v>7.0000000000000007E-2</v>
      </c>
      <c r="I313" s="212">
        <v>106</v>
      </c>
      <c r="J313" s="210">
        <v>234</v>
      </c>
    </row>
    <row r="314" spans="1:10" x14ac:dyDescent="0.25">
      <c r="A314" s="68"/>
      <c r="B314" s="107" t="s">
        <v>109</v>
      </c>
      <c r="C314" s="108">
        <v>180</v>
      </c>
      <c r="D314" s="26">
        <v>2.9</v>
      </c>
      <c r="E314" s="26">
        <v>2.4300000000000002</v>
      </c>
      <c r="F314" s="26">
        <v>14.31</v>
      </c>
      <c r="G314" s="26">
        <v>120</v>
      </c>
      <c r="H314" s="26">
        <v>1.2</v>
      </c>
      <c r="I314" s="27">
        <v>391</v>
      </c>
      <c r="J314" s="20">
        <v>81</v>
      </c>
    </row>
    <row r="315" spans="1:10" x14ac:dyDescent="0.25">
      <c r="A315" s="104"/>
      <c r="B315" s="107" t="s">
        <v>25</v>
      </c>
      <c r="C315" s="76">
        <v>10</v>
      </c>
      <c r="D315" s="41">
        <v>0.8</v>
      </c>
      <c r="E315" s="41">
        <v>0.08</v>
      </c>
      <c r="F315" s="41">
        <v>4.92</v>
      </c>
      <c r="G315" s="41">
        <v>23.5</v>
      </c>
      <c r="H315" s="41">
        <v>0</v>
      </c>
      <c r="I315" s="76">
        <v>701</v>
      </c>
      <c r="J315" s="14">
        <v>10</v>
      </c>
    </row>
    <row r="316" spans="1:10" ht="15" customHeight="1" x14ac:dyDescent="0.25">
      <c r="A316" s="242" t="s">
        <v>208</v>
      </c>
      <c r="B316" s="242"/>
      <c r="C316" s="242"/>
      <c r="D316" s="72">
        <f>SUM(D310:D315)</f>
        <v>12.885000000000002</v>
      </c>
      <c r="E316" s="72">
        <f>SUM(E310:E315)</f>
        <v>14.910000000000002</v>
      </c>
      <c r="F316" s="72">
        <f>SUM(F310:F315)</f>
        <v>45.63</v>
      </c>
      <c r="G316" s="72">
        <v>428.6</v>
      </c>
      <c r="H316" s="72">
        <f>SUM(H310:H315)</f>
        <v>2.5700000000000003</v>
      </c>
      <c r="I316" s="27"/>
      <c r="J316" s="20"/>
    </row>
    <row r="317" spans="1:10" x14ac:dyDescent="0.25">
      <c r="A317" s="57" t="s">
        <v>27</v>
      </c>
      <c r="B317" s="73"/>
      <c r="C317" s="73"/>
      <c r="D317" s="74"/>
      <c r="E317" s="74"/>
      <c r="F317" s="74"/>
      <c r="G317" s="74"/>
      <c r="H317" s="74"/>
      <c r="I317" s="59"/>
      <c r="J317" s="20"/>
    </row>
    <row r="318" spans="1:10" x14ac:dyDescent="0.25">
      <c r="A318" s="89"/>
      <c r="B318" s="168" t="s">
        <v>39</v>
      </c>
      <c r="C318" s="70">
        <v>100</v>
      </c>
      <c r="D318" s="26">
        <v>1.1000000000000001</v>
      </c>
      <c r="E318" s="26">
        <v>0.1</v>
      </c>
      <c r="F318" s="26">
        <v>12.6</v>
      </c>
      <c r="G318" s="26">
        <v>56</v>
      </c>
      <c r="H318" s="26">
        <v>2</v>
      </c>
      <c r="I318" s="27">
        <v>407</v>
      </c>
      <c r="J318" s="19">
        <v>36</v>
      </c>
    </row>
    <row r="319" spans="1:10" ht="15" customHeight="1" x14ac:dyDescent="0.25">
      <c r="A319" s="243" t="s">
        <v>126</v>
      </c>
      <c r="B319" s="243"/>
      <c r="C319" s="243"/>
      <c r="D319" s="24">
        <v>1.1000000000000001</v>
      </c>
      <c r="E319" s="24">
        <v>0.1</v>
      </c>
      <c r="F319" s="24">
        <v>12.6</v>
      </c>
      <c r="G319" s="24">
        <v>56</v>
      </c>
      <c r="H319" s="24">
        <v>2</v>
      </c>
      <c r="I319" s="81"/>
      <c r="J319" s="29"/>
    </row>
    <row r="320" spans="1:10" x14ac:dyDescent="0.25">
      <c r="A320" s="5" t="s">
        <v>30</v>
      </c>
      <c r="B320" s="6"/>
      <c r="C320" s="6"/>
      <c r="D320" s="37"/>
      <c r="E320" s="37"/>
      <c r="F320" s="37"/>
      <c r="G320" s="37"/>
      <c r="H320" s="37"/>
      <c r="I320" s="7"/>
      <c r="J320" s="95"/>
    </row>
    <row r="321" spans="1:10" x14ac:dyDescent="0.25">
      <c r="A321" s="9"/>
      <c r="B321" s="25" t="s">
        <v>141</v>
      </c>
      <c r="C321" s="91">
        <v>50</v>
      </c>
      <c r="D321" s="92">
        <v>0.85</v>
      </c>
      <c r="E321" s="93">
        <v>2.8</v>
      </c>
      <c r="F321" s="93">
        <v>2.5</v>
      </c>
      <c r="G321" s="93">
        <v>38.5</v>
      </c>
      <c r="H321" s="93">
        <v>18</v>
      </c>
      <c r="I321" s="93">
        <v>122</v>
      </c>
      <c r="J321" s="135">
        <v>199</v>
      </c>
    </row>
    <row r="322" spans="1:10" ht="22.5" x14ac:dyDescent="0.25">
      <c r="A322" s="1"/>
      <c r="B322" s="44" t="s">
        <v>127</v>
      </c>
      <c r="C322" s="108">
        <v>180</v>
      </c>
      <c r="D322" s="113">
        <v>1.3</v>
      </c>
      <c r="E322" s="113">
        <v>3.6</v>
      </c>
      <c r="F322" s="113">
        <v>7.7</v>
      </c>
      <c r="G322" s="113">
        <v>68.400000000000006</v>
      </c>
      <c r="H322" s="113">
        <v>7.42</v>
      </c>
      <c r="I322" s="27">
        <v>65</v>
      </c>
      <c r="J322" s="19">
        <v>97</v>
      </c>
    </row>
    <row r="323" spans="1:10" x14ac:dyDescent="0.25">
      <c r="A323" s="1"/>
      <c r="B323" s="105" t="s">
        <v>128</v>
      </c>
      <c r="C323" s="114">
        <v>220</v>
      </c>
      <c r="D323" s="115">
        <v>16.8</v>
      </c>
      <c r="E323" s="115">
        <v>17.7</v>
      </c>
      <c r="F323" s="115">
        <v>39.799999999999997</v>
      </c>
      <c r="G323" s="115">
        <v>377</v>
      </c>
      <c r="H323" s="115">
        <v>1.4</v>
      </c>
      <c r="I323" s="116">
        <v>411</v>
      </c>
      <c r="J323" s="20">
        <v>119</v>
      </c>
    </row>
    <row r="324" spans="1:10" x14ac:dyDescent="0.25">
      <c r="A324" s="1"/>
      <c r="B324" s="15" t="s">
        <v>52</v>
      </c>
      <c r="C324" s="16">
        <v>180</v>
      </c>
      <c r="D324" s="17">
        <v>0.5</v>
      </c>
      <c r="E324" s="17">
        <v>0</v>
      </c>
      <c r="F324" s="17">
        <v>24.3</v>
      </c>
      <c r="G324" s="17">
        <v>99</v>
      </c>
      <c r="H324" s="17">
        <v>0.5</v>
      </c>
      <c r="I324" s="36">
        <v>403</v>
      </c>
      <c r="J324" s="19">
        <v>85</v>
      </c>
    </row>
    <row r="325" spans="1:10" x14ac:dyDescent="0.25">
      <c r="A325" s="45"/>
      <c r="B325" s="69" t="s">
        <v>25</v>
      </c>
      <c r="C325" s="16">
        <v>20</v>
      </c>
      <c r="D325" s="26">
        <v>1.52</v>
      </c>
      <c r="E325" s="26">
        <v>0.2</v>
      </c>
      <c r="F325" s="26">
        <v>9.84</v>
      </c>
      <c r="G325" s="26">
        <v>47</v>
      </c>
      <c r="H325" s="26">
        <v>0</v>
      </c>
      <c r="I325" s="18">
        <v>701</v>
      </c>
      <c r="J325" s="19">
        <v>71</v>
      </c>
    </row>
    <row r="326" spans="1:10" x14ac:dyDescent="0.25">
      <c r="A326" s="1"/>
      <c r="B326" s="107" t="s">
        <v>35</v>
      </c>
      <c r="C326" s="18">
        <v>40</v>
      </c>
      <c r="D326" s="17">
        <v>2.7</v>
      </c>
      <c r="E326" s="17">
        <v>0.32</v>
      </c>
      <c r="F326" s="17">
        <v>13.33</v>
      </c>
      <c r="G326" s="17">
        <v>69.5</v>
      </c>
      <c r="H326" s="17">
        <v>0</v>
      </c>
      <c r="I326" s="18">
        <v>704</v>
      </c>
      <c r="J326" s="20">
        <v>5</v>
      </c>
    </row>
    <row r="327" spans="1:10" ht="15" customHeight="1" x14ac:dyDescent="0.25">
      <c r="A327" s="242" t="s">
        <v>209</v>
      </c>
      <c r="B327" s="242"/>
      <c r="C327" s="242"/>
      <c r="D327" s="72">
        <f>SUM(D321:D326)</f>
        <v>23.669999999999998</v>
      </c>
      <c r="E327" s="72">
        <f>SUM(E321:E326)</f>
        <v>24.62</v>
      </c>
      <c r="F327" s="72">
        <f>SUM(F321:F326)</f>
        <v>97.47</v>
      </c>
      <c r="G327" s="72">
        <f>SUM(G321:G326)</f>
        <v>699.4</v>
      </c>
      <c r="H327" s="72">
        <f>SUM(H321:H326)</f>
        <v>27.32</v>
      </c>
      <c r="I327" s="27"/>
      <c r="J327" s="20"/>
    </row>
    <row r="328" spans="1:10" x14ac:dyDescent="0.25">
      <c r="A328" s="57" t="s">
        <v>37</v>
      </c>
      <c r="B328" s="73"/>
      <c r="C328" s="73"/>
      <c r="D328" s="74"/>
      <c r="E328" s="74"/>
      <c r="F328" s="74"/>
      <c r="G328" s="74"/>
      <c r="H328" s="74"/>
      <c r="I328" s="59"/>
      <c r="J328" s="20"/>
    </row>
    <row r="329" spans="1:10" x14ac:dyDescent="0.25">
      <c r="A329" s="68"/>
      <c r="B329" s="69" t="s">
        <v>54</v>
      </c>
      <c r="C329" s="70">
        <v>100</v>
      </c>
      <c r="D329" s="17">
        <v>6.9</v>
      </c>
      <c r="E329" s="17">
        <v>11.62</v>
      </c>
      <c r="F329" s="17">
        <v>10</v>
      </c>
      <c r="G329" s="17">
        <v>171.8</v>
      </c>
      <c r="H329" s="17">
        <v>1.6</v>
      </c>
      <c r="I329" s="27">
        <v>252</v>
      </c>
      <c r="J329" s="20">
        <v>86</v>
      </c>
    </row>
    <row r="330" spans="1:10" x14ac:dyDescent="0.25">
      <c r="A330" s="68"/>
      <c r="B330" s="44" t="s">
        <v>55</v>
      </c>
      <c r="C330" s="16">
        <v>20</v>
      </c>
      <c r="D330" s="17">
        <v>0.7</v>
      </c>
      <c r="E330" s="17">
        <v>1.4</v>
      </c>
      <c r="F330" s="17">
        <v>1.8</v>
      </c>
      <c r="G330" s="17">
        <v>22.34</v>
      </c>
      <c r="H330" s="17">
        <v>0.13</v>
      </c>
      <c r="I330" s="36">
        <v>444</v>
      </c>
      <c r="J330" s="19">
        <v>30</v>
      </c>
    </row>
    <row r="331" spans="1:10" x14ac:dyDescent="0.25">
      <c r="A331" s="68"/>
      <c r="B331" s="15" t="s">
        <v>56</v>
      </c>
      <c r="C331" s="16">
        <v>180</v>
      </c>
      <c r="D331" s="17">
        <v>5.22</v>
      </c>
      <c r="E331" s="17">
        <v>4.5</v>
      </c>
      <c r="F331" s="17">
        <v>7.2</v>
      </c>
      <c r="G331" s="17">
        <v>90</v>
      </c>
      <c r="H331" s="17">
        <v>1.3</v>
      </c>
      <c r="I331" s="36">
        <v>406</v>
      </c>
      <c r="J331" s="19">
        <v>27</v>
      </c>
    </row>
    <row r="332" spans="1:10" ht="15" customHeight="1" x14ac:dyDescent="0.25">
      <c r="A332" s="242" t="s">
        <v>210</v>
      </c>
      <c r="B332" s="242"/>
      <c r="C332" s="242"/>
      <c r="D332" s="72">
        <f>SUM(D329:D331)</f>
        <v>12.82</v>
      </c>
      <c r="E332" s="72">
        <f>SUM(E329:E331)</f>
        <v>17.52</v>
      </c>
      <c r="F332" s="72">
        <f>SUM(F329:F331)</f>
        <v>19</v>
      </c>
      <c r="G332" s="72">
        <f>SUM(G329:G331)</f>
        <v>284.14</v>
      </c>
      <c r="H332" s="72">
        <f>SUM(H329:H331)</f>
        <v>3.0300000000000002</v>
      </c>
      <c r="I332" s="27"/>
      <c r="J332" s="20"/>
    </row>
    <row r="333" spans="1:10" ht="15" customHeight="1" x14ac:dyDescent="0.25">
      <c r="A333" s="244" t="s">
        <v>263</v>
      </c>
      <c r="B333" s="244"/>
      <c r="C333" s="244"/>
      <c r="D333" s="72">
        <v>50.31</v>
      </c>
      <c r="E333" s="72">
        <v>57.37</v>
      </c>
      <c r="F333" s="72">
        <v>177.6</v>
      </c>
      <c r="G333" s="72">
        <v>1404.56</v>
      </c>
      <c r="H333" s="72">
        <v>18.82</v>
      </c>
      <c r="I333" s="27"/>
      <c r="J333" s="109"/>
    </row>
    <row r="334" spans="1:10" x14ac:dyDescent="0.25">
      <c r="A334" s="68"/>
      <c r="B334" s="68"/>
      <c r="C334" s="68"/>
      <c r="D334" s="83"/>
      <c r="E334" s="83"/>
      <c r="F334" s="83"/>
      <c r="G334" s="83"/>
      <c r="H334" s="83"/>
      <c r="I334" s="83"/>
      <c r="J334" s="3"/>
    </row>
    <row r="335" spans="1:10" x14ac:dyDescent="0.25">
      <c r="A335" s="68"/>
      <c r="B335" s="68"/>
      <c r="C335" s="68"/>
      <c r="D335" s="184"/>
      <c r="E335" s="184"/>
      <c r="F335" s="184"/>
      <c r="G335" s="184"/>
      <c r="H335" s="184"/>
      <c r="I335" s="184"/>
      <c r="J335" s="3"/>
    </row>
    <row r="336" spans="1:10" x14ac:dyDescent="0.25">
      <c r="A336" s="68"/>
      <c r="B336" s="68"/>
      <c r="C336" s="68"/>
      <c r="D336" s="184"/>
      <c r="E336" s="184"/>
      <c r="F336" s="184"/>
      <c r="G336" s="184"/>
      <c r="H336" s="184"/>
      <c r="I336" s="184"/>
      <c r="J336" s="3"/>
    </row>
    <row r="337" spans="1:10" x14ac:dyDescent="0.25">
      <c r="A337" s="68"/>
      <c r="B337" s="68"/>
      <c r="C337" s="68"/>
      <c r="D337" s="184"/>
      <c r="E337" s="184"/>
      <c r="F337" s="184"/>
      <c r="G337" s="184"/>
      <c r="H337" s="184"/>
      <c r="I337" s="184"/>
      <c r="J337" s="3"/>
    </row>
    <row r="338" spans="1:10" x14ac:dyDescent="0.25">
      <c r="A338" s="68"/>
      <c r="B338" s="68"/>
      <c r="C338" s="68"/>
      <c r="D338" s="184"/>
      <c r="E338" s="184"/>
      <c r="F338" s="184"/>
      <c r="G338" s="184"/>
      <c r="H338" s="184"/>
      <c r="I338" s="184"/>
      <c r="J338" s="3"/>
    </row>
    <row r="339" spans="1:10" x14ac:dyDescent="0.25">
      <c r="A339" s="68"/>
      <c r="B339" s="68"/>
      <c r="C339" s="68"/>
      <c r="D339" s="184"/>
      <c r="E339" s="184"/>
      <c r="F339" s="184"/>
      <c r="G339" s="184"/>
      <c r="H339" s="184"/>
      <c r="I339" s="184"/>
      <c r="J339" s="3"/>
    </row>
    <row r="340" spans="1:10" x14ac:dyDescent="0.25">
      <c r="A340" s="68"/>
      <c r="B340" s="68"/>
      <c r="C340" s="68"/>
      <c r="D340" s="184"/>
      <c r="E340" s="184"/>
      <c r="F340" s="184"/>
      <c r="G340" s="184"/>
      <c r="H340" s="184"/>
      <c r="I340" s="184"/>
      <c r="J340" s="3"/>
    </row>
    <row r="341" spans="1:10" x14ac:dyDescent="0.25">
      <c r="A341" s="68"/>
      <c r="B341" s="68"/>
      <c r="C341" s="68"/>
      <c r="D341" s="83"/>
      <c r="E341" s="83"/>
      <c r="F341" s="83"/>
      <c r="G341" s="83"/>
      <c r="H341" s="83"/>
      <c r="I341" s="83"/>
      <c r="J341" s="3"/>
    </row>
    <row r="342" spans="1:10" x14ac:dyDescent="0.25">
      <c r="A342" s="54" t="s">
        <v>168</v>
      </c>
      <c r="B342" s="68"/>
      <c r="C342" s="68"/>
      <c r="D342" s="68"/>
      <c r="E342" s="68"/>
      <c r="F342" s="264" t="s">
        <v>2</v>
      </c>
      <c r="G342" s="264"/>
      <c r="H342" s="68" t="s">
        <v>142</v>
      </c>
      <c r="I342" s="68"/>
      <c r="J342" s="3"/>
    </row>
    <row r="343" spans="1:10" x14ac:dyDescent="0.25">
      <c r="A343" s="265" t="s">
        <v>129</v>
      </c>
      <c r="B343" s="265"/>
      <c r="C343" s="264" t="s">
        <v>4</v>
      </c>
      <c r="D343" s="264"/>
      <c r="E343" s="264"/>
      <c r="F343" s="264"/>
      <c r="G343" s="264"/>
      <c r="H343" s="2" t="s">
        <v>169</v>
      </c>
      <c r="I343" s="68"/>
      <c r="J343" s="3"/>
    </row>
    <row r="344" spans="1:10" x14ac:dyDescent="0.25">
      <c r="A344" s="215" t="s">
        <v>6</v>
      </c>
      <c r="B344" s="215" t="s">
        <v>7</v>
      </c>
      <c r="C344" s="215" t="s">
        <v>8</v>
      </c>
      <c r="D344" s="245" t="s">
        <v>9</v>
      </c>
      <c r="E344" s="245"/>
      <c r="F344" s="245"/>
      <c r="G344" s="215" t="s">
        <v>10</v>
      </c>
      <c r="H344" s="215" t="s">
        <v>11</v>
      </c>
      <c r="I344" s="215" t="s">
        <v>12</v>
      </c>
      <c r="J344" s="217" t="s">
        <v>13</v>
      </c>
    </row>
    <row r="345" spans="1:10" ht="28.5" customHeight="1" x14ac:dyDescent="0.25">
      <c r="A345" s="216"/>
      <c r="B345" s="216"/>
      <c r="C345" s="216"/>
      <c r="D345" s="4" t="s">
        <v>14</v>
      </c>
      <c r="E345" s="4" t="s">
        <v>15</v>
      </c>
      <c r="F345" s="4" t="s">
        <v>16</v>
      </c>
      <c r="G345" s="216"/>
      <c r="H345" s="216"/>
      <c r="I345" s="216"/>
      <c r="J345" s="217"/>
    </row>
    <row r="346" spans="1:10" x14ac:dyDescent="0.25">
      <c r="A346" s="57" t="s">
        <v>17</v>
      </c>
      <c r="B346" s="73"/>
      <c r="C346" s="73"/>
      <c r="D346" s="73"/>
      <c r="E346" s="73"/>
      <c r="F346" s="73"/>
      <c r="G346" s="73"/>
      <c r="H346" s="73"/>
      <c r="I346" s="59"/>
      <c r="J346" s="20"/>
    </row>
    <row r="347" spans="1:10" x14ac:dyDescent="0.25">
      <c r="A347" s="68"/>
      <c r="B347" s="15" t="s">
        <v>88</v>
      </c>
      <c r="C347" s="16">
        <v>120</v>
      </c>
      <c r="D347" s="17">
        <v>10.4</v>
      </c>
      <c r="E347" s="17">
        <v>16.11</v>
      </c>
      <c r="F347" s="17">
        <v>2.8</v>
      </c>
      <c r="G347" s="17">
        <v>195.1</v>
      </c>
      <c r="H347" s="17">
        <v>0.4</v>
      </c>
      <c r="I347" s="18">
        <v>188</v>
      </c>
      <c r="J347" s="19">
        <v>151</v>
      </c>
    </row>
    <row r="348" spans="1:10" ht="22.5" x14ac:dyDescent="0.25">
      <c r="A348" s="68"/>
      <c r="B348" s="15" t="s">
        <v>20</v>
      </c>
      <c r="C348" s="16">
        <v>50</v>
      </c>
      <c r="D348" s="17">
        <v>1</v>
      </c>
      <c r="E348" s="17">
        <v>4.5</v>
      </c>
      <c r="F348" s="17">
        <v>3.9</v>
      </c>
      <c r="G348" s="17">
        <v>59.5</v>
      </c>
      <c r="H348" s="17">
        <v>3.5</v>
      </c>
      <c r="I348" s="18">
        <v>121</v>
      </c>
      <c r="J348" s="19">
        <v>68</v>
      </c>
    </row>
    <row r="349" spans="1:10" x14ac:dyDescent="0.25">
      <c r="A349" s="68"/>
      <c r="B349" s="206" t="s">
        <v>277</v>
      </c>
      <c r="C349" s="207">
        <v>20</v>
      </c>
      <c r="D349" s="208">
        <v>1.52</v>
      </c>
      <c r="E349" s="208">
        <v>0.2</v>
      </c>
      <c r="F349" s="208">
        <v>9.84</v>
      </c>
      <c r="G349" s="208">
        <v>47</v>
      </c>
      <c r="H349" s="208">
        <v>0</v>
      </c>
      <c r="I349" s="209">
        <v>701</v>
      </c>
      <c r="J349" s="210">
        <v>239</v>
      </c>
    </row>
    <row r="350" spans="1:10" x14ac:dyDescent="0.25">
      <c r="A350" s="68"/>
      <c r="B350" s="206" t="s">
        <v>278</v>
      </c>
      <c r="C350" s="207">
        <v>5</v>
      </c>
      <c r="D350" s="211">
        <v>2.5000000000000001E-2</v>
      </c>
      <c r="E350" s="211">
        <v>4.13</v>
      </c>
      <c r="F350" s="211">
        <v>0.04</v>
      </c>
      <c r="G350" s="211">
        <v>37.4</v>
      </c>
      <c r="H350" s="211">
        <v>0</v>
      </c>
      <c r="I350" s="209">
        <v>111</v>
      </c>
      <c r="J350" s="210">
        <v>236</v>
      </c>
    </row>
    <row r="351" spans="1:10" x14ac:dyDescent="0.25">
      <c r="A351" s="68"/>
      <c r="B351" s="15" t="s">
        <v>22</v>
      </c>
      <c r="C351" s="16">
        <v>200</v>
      </c>
      <c r="D351" s="17">
        <v>0.01</v>
      </c>
      <c r="E351" s="17">
        <v>0</v>
      </c>
      <c r="F351" s="17">
        <v>15</v>
      </c>
      <c r="G351" s="17">
        <v>60</v>
      </c>
      <c r="H351" s="17">
        <v>0</v>
      </c>
      <c r="I351" s="18" t="s">
        <v>23</v>
      </c>
      <c r="J351" s="19" t="s">
        <v>194</v>
      </c>
    </row>
    <row r="352" spans="1:10" x14ac:dyDescent="0.25">
      <c r="A352" s="104"/>
      <c r="B352" s="107" t="s">
        <v>25</v>
      </c>
      <c r="C352" s="16">
        <v>20</v>
      </c>
      <c r="D352" s="26">
        <v>1.52</v>
      </c>
      <c r="E352" s="26">
        <v>0.2</v>
      </c>
      <c r="F352" s="26">
        <v>9.84</v>
      </c>
      <c r="G352" s="26">
        <v>47</v>
      </c>
      <c r="H352" s="26">
        <v>0</v>
      </c>
      <c r="I352" s="18">
        <v>701</v>
      </c>
      <c r="J352" s="19">
        <v>71</v>
      </c>
    </row>
    <row r="353" spans="1:10" ht="15" customHeight="1" x14ac:dyDescent="0.25">
      <c r="A353" s="242" t="s">
        <v>195</v>
      </c>
      <c r="B353" s="242"/>
      <c r="C353" s="242"/>
      <c r="D353" s="72">
        <f>SUM(D347:D352)</f>
        <v>14.475</v>
      </c>
      <c r="E353" s="72">
        <f>SUM(E347:E352)</f>
        <v>25.139999999999997</v>
      </c>
      <c r="F353" s="72">
        <f>SUM(F347:F352)</f>
        <v>41.42</v>
      </c>
      <c r="G353" s="72">
        <f>SUM(G347:G352)</f>
        <v>446</v>
      </c>
      <c r="H353" s="72">
        <f>SUM(H347:H352)</f>
        <v>3.9</v>
      </c>
      <c r="I353" s="27"/>
      <c r="J353" s="20"/>
    </row>
    <row r="354" spans="1:10" x14ac:dyDescent="0.25">
      <c r="A354" s="57" t="s">
        <v>27</v>
      </c>
      <c r="B354" s="73"/>
      <c r="C354" s="73"/>
      <c r="D354" s="74"/>
      <c r="E354" s="74"/>
      <c r="F354" s="74"/>
      <c r="G354" s="74"/>
      <c r="H354" s="74"/>
      <c r="I354" s="59"/>
      <c r="J354" s="20"/>
    </row>
    <row r="355" spans="1:10" x14ac:dyDescent="0.25">
      <c r="A355" s="89"/>
      <c r="B355" s="69" t="s">
        <v>28</v>
      </c>
      <c r="C355" s="70">
        <v>100</v>
      </c>
      <c r="D355" s="17">
        <v>0.4</v>
      </c>
      <c r="E355" s="17">
        <v>0.4</v>
      </c>
      <c r="F355" s="17">
        <v>9.8000000000000007</v>
      </c>
      <c r="G355" s="17">
        <v>47</v>
      </c>
      <c r="H355" s="17">
        <v>10</v>
      </c>
      <c r="I355" s="27">
        <v>368</v>
      </c>
      <c r="J355" s="19">
        <v>154</v>
      </c>
    </row>
    <row r="356" spans="1:10" ht="15" customHeight="1" x14ac:dyDescent="0.25">
      <c r="A356" s="243" t="s">
        <v>172</v>
      </c>
      <c r="B356" s="243"/>
      <c r="C356" s="243"/>
      <c r="D356" s="24">
        <v>0.4</v>
      </c>
      <c r="E356" s="24">
        <v>0.4</v>
      </c>
      <c r="F356" s="24">
        <v>9.8000000000000007</v>
      </c>
      <c r="G356" s="24">
        <v>47</v>
      </c>
      <c r="H356" s="24">
        <v>10</v>
      </c>
      <c r="I356" s="81"/>
      <c r="J356" s="29"/>
    </row>
    <row r="357" spans="1:10" x14ac:dyDescent="0.25">
      <c r="A357" s="5" t="s">
        <v>30</v>
      </c>
      <c r="B357" s="6"/>
      <c r="C357" s="6"/>
      <c r="D357" s="37"/>
      <c r="E357" s="37"/>
      <c r="F357" s="37"/>
      <c r="G357" s="37"/>
      <c r="H357" s="37"/>
      <c r="I357" s="7"/>
      <c r="J357" s="95"/>
    </row>
    <row r="358" spans="1:10" x14ac:dyDescent="0.25">
      <c r="A358" s="9"/>
      <c r="B358" s="79" t="s">
        <v>31</v>
      </c>
      <c r="C358" s="145">
        <v>40</v>
      </c>
      <c r="D358" s="146">
        <v>1</v>
      </c>
      <c r="E358" s="147">
        <v>2.84</v>
      </c>
      <c r="F358" s="147">
        <v>4.2</v>
      </c>
      <c r="G358" s="147">
        <v>46</v>
      </c>
      <c r="H358" s="147">
        <v>3.04</v>
      </c>
      <c r="I358" s="147">
        <v>55</v>
      </c>
      <c r="J358" s="176">
        <v>21</v>
      </c>
    </row>
    <row r="359" spans="1:10" x14ac:dyDescent="0.25">
      <c r="A359" s="1"/>
      <c r="B359" s="15" t="s">
        <v>131</v>
      </c>
      <c r="C359" s="16">
        <v>180</v>
      </c>
      <c r="D359" s="17">
        <v>2.7</v>
      </c>
      <c r="E359" s="17">
        <v>3.2</v>
      </c>
      <c r="F359" s="17">
        <v>11</v>
      </c>
      <c r="G359" s="17">
        <v>83.2</v>
      </c>
      <c r="H359" s="17">
        <v>11.3</v>
      </c>
      <c r="I359" s="18">
        <v>66</v>
      </c>
      <c r="J359" s="95">
        <v>120</v>
      </c>
    </row>
    <row r="360" spans="1:10" x14ac:dyDescent="0.25">
      <c r="A360" s="1"/>
      <c r="B360" s="15" t="s">
        <v>132</v>
      </c>
      <c r="C360" s="16">
        <v>80</v>
      </c>
      <c r="D360" s="17">
        <v>9.8000000000000007</v>
      </c>
      <c r="E360" s="17">
        <v>2.9</v>
      </c>
      <c r="F360" s="17">
        <v>5</v>
      </c>
      <c r="G360" s="17">
        <v>84.8</v>
      </c>
      <c r="H360" s="17">
        <v>0.8</v>
      </c>
      <c r="I360" s="18">
        <v>350</v>
      </c>
      <c r="J360" s="129">
        <v>213</v>
      </c>
    </row>
    <row r="361" spans="1:10" x14ac:dyDescent="0.25">
      <c r="A361" s="1"/>
      <c r="B361" s="15" t="s">
        <v>179</v>
      </c>
      <c r="C361" s="16">
        <v>130</v>
      </c>
      <c r="D361" s="17">
        <v>2.73</v>
      </c>
      <c r="E361" s="17">
        <v>5.72</v>
      </c>
      <c r="F361" s="17">
        <v>14.2</v>
      </c>
      <c r="G361" s="17">
        <v>119.6</v>
      </c>
      <c r="H361" s="17">
        <v>4.42</v>
      </c>
      <c r="I361" s="36">
        <v>339</v>
      </c>
      <c r="J361" s="129">
        <v>84</v>
      </c>
    </row>
    <row r="362" spans="1:10" x14ac:dyDescent="0.25">
      <c r="A362" s="1"/>
      <c r="B362" s="15" t="s">
        <v>52</v>
      </c>
      <c r="C362" s="16">
        <v>180</v>
      </c>
      <c r="D362" s="17">
        <v>0.5</v>
      </c>
      <c r="E362" s="17">
        <v>0</v>
      </c>
      <c r="F362" s="17">
        <v>24.3</v>
      </c>
      <c r="G362" s="17">
        <v>99</v>
      </c>
      <c r="H362" s="17">
        <v>0.5</v>
      </c>
      <c r="I362" s="36">
        <v>403</v>
      </c>
      <c r="J362" s="129">
        <v>85</v>
      </c>
    </row>
    <row r="363" spans="1:10" x14ac:dyDescent="0.25">
      <c r="A363" s="1"/>
      <c r="B363" s="15" t="s">
        <v>35</v>
      </c>
      <c r="C363" s="18">
        <v>40</v>
      </c>
      <c r="D363" s="17">
        <v>2.7</v>
      </c>
      <c r="E363" s="17">
        <v>0.32</v>
      </c>
      <c r="F363" s="17">
        <v>13.33</v>
      </c>
      <c r="G363" s="17">
        <v>69.5</v>
      </c>
      <c r="H363" s="17">
        <v>0</v>
      </c>
      <c r="I363" s="18">
        <v>704</v>
      </c>
      <c r="J363" s="95">
        <v>5</v>
      </c>
    </row>
    <row r="364" spans="1:10" x14ac:dyDescent="0.25">
      <c r="A364" s="45"/>
      <c r="B364" s="15" t="s">
        <v>25</v>
      </c>
      <c r="C364" s="16">
        <v>20</v>
      </c>
      <c r="D364" s="17">
        <v>1.52</v>
      </c>
      <c r="E364" s="17">
        <v>0.2</v>
      </c>
      <c r="F364" s="17">
        <v>9.84</v>
      </c>
      <c r="G364" s="17">
        <v>47</v>
      </c>
      <c r="H364" s="17">
        <v>0</v>
      </c>
      <c r="I364" s="18">
        <v>701</v>
      </c>
      <c r="J364" s="129">
        <v>71</v>
      </c>
    </row>
    <row r="365" spans="1:10" x14ac:dyDescent="0.25">
      <c r="A365" s="238" t="s">
        <v>211</v>
      </c>
      <c r="B365" s="238"/>
      <c r="C365" s="238"/>
      <c r="D365" s="24">
        <f>SUM(D358:D364)</f>
        <v>20.95</v>
      </c>
      <c r="E365" s="24">
        <f>SUM(E358:E364)</f>
        <v>15.18</v>
      </c>
      <c r="F365" s="24">
        <f>SUM(F358:F364)</f>
        <v>81.87</v>
      </c>
      <c r="G365" s="24">
        <f>SUM(G358:G364)</f>
        <v>549.1</v>
      </c>
      <c r="H365" s="24">
        <f>SUM(H358:H364)</f>
        <v>20.060000000000002</v>
      </c>
      <c r="I365" s="18"/>
      <c r="J365" s="95"/>
    </row>
    <row r="366" spans="1:10" x14ac:dyDescent="0.25">
      <c r="A366" s="5" t="s">
        <v>37</v>
      </c>
      <c r="B366" s="6"/>
      <c r="C366" s="6"/>
      <c r="D366" s="37"/>
      <c r="E366" s="37"/>
      <c r="F366" s="37"/>
      <c r="G366" s="37"/>
      <c r="H366" s="37"/>
      <c r="I366" s="7"/>
      <c r="J366" s="138"/>
    </row>
    <row r="367" spans="1:10" ht="23.25" x14ac:dyDescent="0.25">
      <c r="A367" s="9"/>
      <c r="B367" s="10" t="s">
        <v>62</v>
      </c>
      <c r="C367" s="11">
        <v>50</v>
      </c>
      <c r="D367" s="17">
        <v>3.8</v>
      </c>
      <c r="E367" s="17">
        <v>4.9000000000000004</v>
      </c>
      <c r="F367" s="17">
        <v>37.200000000000003</v>
      </c>
      <c r="G367" s="17">
        <v>208.5</v>
      </c>
      <c r="H367" s="17">
        <v>0</v>
      </c>
      <c r="I367" s="139">
        <v>703</v>
      </c>
      <c r="J367" s="95" t="s">
        <v>198</v>
      </c>
    </row>
    <row r="368" spans="1:10" x14ac:dyDescent="0.25">
      <c r="A368" s="1"/>
      <c r="B368" s="15" t="s">
        <v>46</v>
      </c>
      <c r="C368" s="16">
        <v>180</v>
      </c>
      <c r="D368" s="17">
        <v>5.22</v>
      </c>
      <c r="E368" s="17">
        <v>4.5</v>
      </c>
      <c r="F368" s="17">
        <v>8.64</v>
      </c>
      <c r="G368" s="17">
        <v>95.4</v>
      </c>
      <c r="H368" s="17">
        <v>2.34</v>
      </c>
      <c r="I368" s="18">
        <v>534</v>
      </c>
      <c r="J368" s="95">
        <v>2</v>
      </c>
    </row>
    <row r="369" spans="1:10" x14ac:dyDescent="0.25">
      <c r="A369" s="238" t="s">
        <v>207</v>
      </c>
      <c r="B369" s="238"/>
      <c r="C369" s="238"/>
      <c r="D369" s="24">
        <f>SUM(D367:D368)</f>
        <v>9.02</v>
      </c>
      <c r="E369" s="24">
        <f>SUM(E367:E368)</f>
        <v>9.4</v>
      </c>
      <c r="F369" s="24">
        <f>SUM(F367:F368)</f>
        <v>45.84</v>
      </c>
      <c r="G369" s="24">
        <f>SUM(G367:G368)</f>
        <v>303.89999999999998</v>
      </c>
      <c r="H369" s="24">
        <f>SUM(H367:H368)</f>
        <v>2.34</v>
      </c>
      <c r="I369" s="18"/>
      <c r="J369" s="95"/>
    </row>
    <row r="370" spans="1:10" x14ac:dyDescent="0.25">
      <c r="A370" s="241" t="s">
        <v>212</v>
      </c>
      <c r="B370" s="241"/>
      <c r="C370" s="241"/>
      <c r="D370" s="24">
        <v>45.8</v>
      </c>
      <c r="E370" s="24">
        <v>51.84</v>
      </c>
      <c r="F370" s="24">
        <v>182.15</v>
      </c>
      <c r="G370" s="24">
        <v>1378.28</v>
      </c>
      <c r="H370" s="24">
        <v>38.29</v>
      </c>
      <c r="I370" s="18"/>
      <c r="J370" s="128"/>
    </row>
    <row r="371" spans="1:10" x14ac:dyDescent="0.25">
      <c r="A371" s="275" t="s">
        <v>167</v>
      </c>
      <c r="B371" s="275"/>
      <c r="C371" s="177">
        <v>1494</v>
      </c>
      <c r="D371" s="177">
        <v>40.6</v>
      </c>
      <c r="E371" s="177">
        <v>45.2</v>
      </c>
      <c r="F371" s="177">
        <v>196.2</v>
      </c>
      <c r="G371" s="177">
        <v>1400.2</v>
      </c>
      <c r="H371" s="177">
        <v>37.299999999999997</v>
      </c>
      <c r="I371" s="140"/>
      <c r="J371" s="128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8.75" x14ac:dyDescent="0.3">
      <c r="A381" s="3"/>
      <c r="B381" s="227" t="s">
        <v>213</v>
      </c>
      <c r="C381" s="227"/>
      <c r="D381" s="227"/>
      <c r="E381" s="227"/>
      <c r="F381" s="227"/>
      <c r="G381" s="227"/>
      <c r="H381" s="227"/>
      <c r="I381" s="227"/>
      <c r="J381" s="3"/>
    </row>
    <row r="382" spans="1:10" ht="18.75" x14ac:dyDescent="0.3">
      <c r="A382" s="3"/>
      <c r="B382" s="123"/>
      <c r="C382" s="123"/>
      <c r="D382" s="123"/>
      <c r="E382" s="123"/>
      <c r="F382" s="123"/>
      <c r="G382" s="123"/>
      <c r="H382" s="123"/>
      <c r="I382" s="123"/>
      <c r="J382" s="3"/>
    </row>
    <row r="383" spans="1:10" ht="69.75" customHeight="1" x14ac:dyDescent="0.25">
      <c r="A383" s="3"/>
      <c r="B383" s="218" t="s">
        <v>137</v>
      </c>
      <c r="C383" s="218"/>
      <c r="D383" s="218"/>
      <c r="E383" s="218"/>
      <c r="F383" s="218"/>
      <c r="G383" s="218"/>
      <c r="H383" s="218"/>
      <c r="I383" s="218"/>
      <c r="J383" s="3"/>
    </row>
    <row r="384" spans="1:10" ht="18.75" x14ac:dyDescent="0.3">
      <c r="A384" s="3"/>
      <c r="B384" s="123"/>
      <c r="C384" s="123"/>
      <c r="D384" s="123"/>
      <c r="E384" s="123"/>
      <c r="F384" s="123"/>
      <c r="G384" s="123"/>
      <c r="H384" s="123"/>
      <c r="I384" s="123"/>
      <c r="J384" s="3"/>
    </row>
    <row r="385" spans="1:10" ht="49.5" customHeight="1" x14ac:dyDescent="0.25">
      <c r="A385" s="3"/>
      <c r="B385" s="228" t="s">
        <v>138</v>
      </c>
      <c r="C385" s="228"/>
      <c r="D385" s="228"/>
      <c r="E385" s="228"/>
      <c r="F385" s="228"/>
      <c r="G385" s="228"/>
      <c r="H385" s="228"/>
      <c r="I385" s="228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74.25" customHeight="1" x14ac:dyDescent="0.3">
      <c r="A387" s="3"/>
      <c r="B387" s="218" t="s">
        <v>139</v>
      </c>
      <c r="C387" s="250"/>
      <c r="D387" s="250"/>
      <c r="E387" s="250"/>
      <c r="F387" s="250"/>
      <c r="G387" s="250"/>
      <c r="H387" s="250"/>
      <c r="I387" s="250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55.5" customHeight="1" x14ac:dyDescent="0.25">
      <c r="A389" s="3"/>
      <c r="B389" s="218" t="s">
        <v>140</v>
      </c>
      <c r="C389" s="218"/>
      <c r="D389" s="218"/>
      <c r="E389" s="218"/>
      <c r="F389" s="218"/>
      <c r="G389" s="218"/>
      <c r="H389" s="218"/>
      <c r="I389" s="218"/>
      <c r="J389" s="3"/>
    </row>
  </sheetData>
  <autoFilter ref="B311:J313"/>
  <mergeCells count="171">
    <mergeCell ref="A2:I2"/>
    <mergeCell ref="A3:B3"/>
    <mergeCell ref="F3:G3"/>
    <mergeCell ref="A4:B4"/>
    <mergeCell ref="C4:G4"/>
    <mergeCell ref="A5:A6"/>
    <mergeCell ref="B5:B6"/>
    <mergeCell ref="C5:C6"/>
    <mergeCell ref="D5:F5"/>
    <mergeCell ref="G5:G6"/>
    <mergeCell ref="A30:C30"/>
    <mergeCell ref="A31:C31"/>
    <mergeCell ref="A40:B40"/>
    <mergeCell ref="F40:G40"/>
    <mergeCell ref="A41:B41"/>
    <mergeCell ref="C41:G41"/>
    <mergeCell ref="H5:H6"/>
    <mergeCell ref="I5:I6"/>
    <mergeCell ref="J5:J6"/>
    <mergeCell ref="A15:C15"/>
    <mergeCell ref="A18:C18"/>
    <mergeCell ref="A26:C26"/>
    <mergeCell ref="I42:I43"/>
    <mergeCell ref="J42:J43"/>
    <mergeCell ref="A51:C51"/>
    <mergeCell ref="A54:C54"/>
    <mergeCell ref="A63:C63"/>
    <mergeCell ref="A68:C68"/>
    <mergeCell ref="A42:A43"/>
    <mergeCell ref="B42:B43"/>
    <mergeCell ref="C42:C43"/>
    <mergeCell ref="D42:F42"/>
    <mergeCell ref="G42:G43"/>
    <mergeCell ref="H42:H43"/>
    <mergeCell ref="H80:H81"/>
    <mergeCell ref="I80:I81"/>
    <mergeCell ref="J80:J81"/>
    <mergeCell ref="A89:C89"/>
    <mergeCell ref="A92:C92"/>
    <mergeCell ref="A101:C101"/>
    <mergeCell ref="A69:C69"/>
    <mergeCell ref="F78:G78"/>
    <mergeCell ref="A79:B79"/>
    <mergeCell ref="C79:G79"/>
    <mergeCell ref="A80:A81"/>
    <mergeCell ref="B80:B81"/>
    <mergeCell ref="C80:C81"/>
    <mergeCell ref="D80:F80"/>
    <mergeCell ref="G80:G81"/>
    <mergeCell ref="H118:H119"/>
    <mergeCell ref="I118:I119"/>
    <mergeCell ref="J118:J119"/>
    <mergeCell ref="A127:C127"/>
    <mergeCell ref="A130:C130"/>
    <mergeCell ref="A140:C140"/>
    <mergeCell ref="A105:C105"/>
    <mergeCell ref="A106:C106"/>
    <mergeCell ref="F116:G116"/>
    <mergeCell ref="A117:B117"/>
    <mergeCell ref="C117:G117"/>
    <mergeCell ref="A118:A119"/>
    <mergeCell ref="B118:B119"/>
    <mergeCell ref="C118:C119"/>
    <mergeCell ref="D118:F118"/>
    <mergeCell ref="G118:G119"/>
    <mergeCell ref="A145:C145"/>
    <mergeCell ref="A146:C146"/>
    <mergeCell ref="F154:G154"/>
    <mergeCell ref="A155:B155"/>
    <mergeCell ref="C155:G155"/>
    <mergeCell ref="A156:A157"/>
    <mergeCell ref="B156:B157"/>
    <mergeCell ref="C156:C157"/>
    <mergeCell ref="D156:F156"/>
    <mergeCell ref="G156:G157"/>
    <mergeCell ref="A181:C181"/>
    <mergeCell ref="A182:C182"/>
    <mergeCell ref="A191:B191"/>
    <mergeCell ref="F191:G191"/>
    <mergeCell ref="A192:B192"/>
    <mergeCell ref="C192:G192"/>
    <mergeCell ref="H156:H157"/>
    <mergeCell ref="I156:I157"/>
    <mergeCell ref="J156:J157"/>
    <mergeCell ref="A165:C165"/>
    <mergeCell ref="A168:C168"/>
    <mergeCell ref="A177:C177"/>
    <mergeCell ref="I193:I194"/>
    <mergeCell ref="J193:J194"/>
    <mergeCell ref="A203:C203"/>
    <mergeCell ref="A206:C206"/>
    <mergeCell ref="A215:C215"/>
    <mergeCell ref="A219:C219"/>
    <mergeCell ref="A193:A194"/>
    <mergeCell ref="B193:B194"/>
    <mergeCell ref="C193:C194"/>
    <mergeCell ref="D193:F193"/>
    <mergeCell ref="G193:G194"/>
    <mergeCell ref="H193:H194"/>
    <mergeCell ref="H231:H232"/>
    <mergeCell ref="I231:I232"/>
    <mergeCell ref="J231:J232"/>
    <mergeCell ref="A240:C240"/>
    <mergeCell ref="A243:C243"/>
    <mergeCell ref="A252:C252"/>
    <mergeCell ref="A220:C220"/>
    <mergeCell ref="F229:G229"/>
    <mergeCell ref="A230:B230"/>
    <mergeCell ref="C230:G230"/>
    <mergeCell ref="A231:A232"/>
    <mergeCell ref="B231:B232"/>
    <mergeCell ref="C231:C232"/>
    <mergeCell ref="D231:F231"/>
    <mergeCell ref="G231:G232"/>
    <mergeCell ref="A257:C257"/>
    <mergeCell ref="A258:C258"/>
    <mergeCell ref="F267:G267"/>
    <mergeCell ref="A268:B268"/>
    <mergeCell ref="C268:G268"/>
    <mergeCell ref="A269:A270"/>
    <mergeCell ref="B269:B270"/>
    <mergeCell ref="C269:C270"/>
    <mergeCell ref="D269:F269"/>
    <mergeCell ref="G269:G270"/>
    <mergeCell ref="A294:C294"/>
    <mergeCell ref="A295:C295"/>
    <mergeCell ref="D302:I302"/>
    <mergeCell ref="F305:G305"/>
    <mergeCell ref="A306:B306"/>
    <mergeCell ref="C306:G306"/>
    <mergeCell ref="H269:H270"/>
    <mergeCell ref="I269:I270"/>
    <mergeCell ref="J269:J270"/>
    <mergeCell ref="A277:C277"/>
    <mergeCell ref="A280:C280"/>
    <mergeCell ref="A290:C290"/>
    <mergeCell ref="I307:I308"/>
    <mergeCell ref="J307:J308"/>
    <mergeCell ref="A316:C316"/>
    <mergeCell ref="A319:C319"/>
    <mergeCell ref="A327:C327"/>
    <mergeCell ref="A332:C332"/>
    <mergeCell ref="A307:A308"/>
    <mergeCell ref="B307:B308"/>
    <mergeCell ref="C307:C308"/>
    <mergeCell ref="D307:F307"/>
    <mergeCell ref="G307:G308"/>
    <mergeCell ref="H307:H308"/>
    <mergeCell ref="J344:J345"/>
    <mergeCell ref="A353:C353"/>
    <mergeCell ref="A356:C356"/>
    <mergeCell ref="A365:C365"/>
    <mergeCell ref="A333:C333"/>
    <mergeCell ref="F342:G342"/>
    <mergeCell ref="A343:B343"/>
    <mergeCell ref="C343:G343"/>
    <mergeCell ref="A344:A345"/>
    <mergeCell ref="B344:B345"/>
    <mergeCell ref="C344:C345"/>
    <mergeCell ref="D344:F344"/>
    <mergeCell ref="G344:G345"/>
    <mergeCell ref="B387:I387"/>
    <mergeCell ref="B389:I389"/>
    <mergeCell ref="A369:C369"/>
    <mergeCell ref="A370:C370"/>
    <mergeCell ref="A371:B371"/>
    <mergeCell ref="B381:I381"/>
    <mergeCell ref="B383:I383"/>
    <mergeCell ref="B385:I385"/>
    <mergeCell ref="H344:H345"/>
    <mergeCell ref="I344:I345"/>
  </mergeCells>
  <pageMargins left="0.51181102362204722" right="0.51181102362204722" top="0.35433070866141736" bottom="0.35433070866141736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2"/>
  <sheetViews>
    <sheetView topLeftCell="A376" workbookViewId="0">
      <selection activeCell="G348" sqref="F348:G350"/>
    </sheetView>
  </sheetViews>
  <sheetFormatPr defaultRowHeight="15" x14ac:dyDescent="0.25"/>
  <cols>
    <col min="1" max="1" width="12.85546875" customWidth="1"/>
    <col min="2" max="2" width="33.5703125" customWidth="1"/>
    <col min="3" max="3" width="10.7109375" customWidth="1"/>
    <col min="7" max="7" width="10.28515625" customWidth="1"/>
    <col min="8" max="9" width="10.42578125" customWidth="1"/>
    <col min="10" max="10" width="12.140625" customWidth="1"/>
  </cols>
  <sheetData>
    <row r="2" spans="1:10" ht="15.75" x14ac:dyDescent="0.25">
      <c r="A2" s="246" t="s">
        <v>0</v>
      </c>
      <c r="B2" s="246"/>
      <c r="C2" s="246"/>
      <c r="D2" s="246"/>
      <c r="E2" s="246"/>
      <c r="F2" s="246"/>
      <c r="G2" s="246"/>
      <c r="H2" s="246"/>
      <c r="I2" s="246"/>
    </row>
    <row r="3" spans="1:10" x14ac:dyDescent="0.25">
      <c r="A3" s="240" t="s">
        <v>215</v>
      </c>
      <c r="B3" s="240"/>
      <c r="C3" s="1"/>
      <c r="D3" s="1"/>
      <c r="E3" s="1"/>
      <c r="F3" s="233" t="s">
        <v>2</v>
      </c>
      <c r="G3" s="233"/>
      <c r="H3" s="1" t="s">
        <v>142</v>
      </c>
      <c r="I3" s="1"/>
    </row>
    <row r="4" spans="1:10" x14ac:dyDescent="0.25">
      <c r="A4" s="234" t="s">
        <v>3</v>
      </c>
      <c r="B4" s="234"/>
      <c r="C4" s="233" t="s">
        <v>4</v>
      </c>
      <c r="D4" s="233"/>
      <c r="E4" s="233"/>
      <c r="F4" s="233"/>
      <c r="G4" s="233"/>
      <c r="H4" s="2" t="s">
        <v>169</v>
      </c>
      <c r="I4" s="1"/>
      <c r="J4" s="3"/>
    </row>
    <row r="5" spans="1:10" x14ac:dyDescent="0.25">
      <c r="A5" s="215" t="s">
        <v>6</v>
      </c>
      <c r="B5" s="215" t="s">
        <v>7</v>
      </c>
      <c r="C5" s="215" t="s">
        <v>8</v>
      </c>
      <c r="D5" s="245" t="s">
        <v>9</v>
      </c>
      <c r="E5" s="245"/>
      <c r="F5" s="245"/>
      <c r="G5" s="215" t="s">
        <v>10</v>
      </c>
      <c r="H5" s="215" t="s">
        <v>11</v>
      </c>
      <c r="I5" s="215" t="s">
        <v>12</v>
      </c>
      <c r="J5" s="217" t="s">
        <v>13</v>
      </c>
    </row>
    <row r="6" spans="1:10" x14ac:dyDescent="0.25">
      <c r="A6" s="216"/>
      <c r="B6" s="216"/>
      <c r="C6" s="216"/>
      <c r="D6" s="4" t="s">
        <v>14</v>
      </c>
      <c r="E6" s="4" t="s">
        <v>15</v>
      </c>
      <c r="F6" s="4" t="s">
        <v>16</v>
      </c>
      <c r="G6" s="216"/>
      <c r="H6" s="216"/>
      <c r="I6" s="216"/>
      <c r="J6" s="217"/>
    </row>
    <row r="7" spans="1:10" x14ac:dyDescent="0.25">
      <c r="A7" s="5" t="s">
        <v>17</v>
      </c>
      <c r="B7" s="6"/>
      <c r="C7" s="6"/>
      <c r="D7" s="6"/>
      <c r="E7" s="6"/>
      <c r="F7" s="6"/>
      <c r="G7" s="6"/>
      <c r="H7" s="6"/>
      <c r="I7" s="7"/>
      <c r="J7" s="8"/>
    </row>
    <row r="8" spans="1:10" x14ac:dyDescent="0.25">
      <c r="A8" s="9"/>
      <c r="B8" s="10" t="s">
        <v>18</v>
      </c>
      <c r="C8" s="11">
        <v>30</v>
      </c>
      <c r="D8" s="12">
        <v>3.83</v>
      </c>
      <c r="E8" s="12">
        <v>3.5</v>
      </c>
      <c r="F8" s="12">
        <v>0.23</v>
      </c>
      <c r="G8" s="12">
        <v>47.3</v>
      </c>
      <c r="H8" s="13">
        <v>0</v>
      </c>
      <c r="I8" s="12">
        <v>306</v>
      </c>
      <c r="J8" s="78">
        <v>107</v>
      </c>
    </row>
    <row r="9" spans="1:10" x14ac:dyDescent="0.25">
      <c r="A9" s="1"/>
      <c r="B9" s="15" t="s">
        <v>19</v>
      </c>
      <c r="C9" s="16">
        <v>120</v>
      </c>
      <c r="D9" s="17">
        <v>5.2</v>
      </c>
      <c r="E9" s="17">
        <v>7.14</v>
      </c>
      <c r="F9" s="17">
        <v>22.82</v>
      </c>
      <c r="G9" s="17">
        <v>176.3</v>
      </c>
      <c r="H9" s="17">
        <v>0.83</v>
      </c>
      <c r="I9" s="18">
        <v>331</v>
      </c>
      <c r="J9" s="129">
        <v>1</v>
      </c>
    </row>
    <row r="10" spans="1:10" x14ac:dyDescent="0.25">
      <c r="A10" s="1"/>
      <c r="B10" s="15" t="s">
        <v>20</v>
      </c>
      <c r="C10" s="16">
        <v>50</v>
      </c>
      <c r="D10" s="17">
        <v>1</v>
      </c>
      <c r="E10" s="17">
        <v>4.5</v>
      </c>
      <c r="F10" s="17">
        <v>3.9</v>
      </c>
      <c r="G10" s="17">
        <v>59.5</v>
      </c>
      <c r="H10" s="17">
        <v>3.5</v>
      </c>
      <c r="I10" s="18">
        <v>121</v>
      </c>
      <c r="J10" s="129">
        <v>68</v>
      </c>
    </row>
    <row r="11" spans="1:10" x14ac:dyDescent="0.25">
      <c r="A11" s="1"/>
      <c r="B11" s="206" t="s">
        <v>277</v>
      </c>
      <c r="C11" s="207">
        <v>20</v>
      </c>
      <c r="D11" s="208">
        <v>1.52</v>
      </c>
      <c r="E11" s="208">
        <v>0.2</v>
      </c>
      <c r="F11" s="208">
        <v>9.84</v>
      </c>
      <c r="G11" s="208">
        <v>47</v>
      </c>
      <c r="H11" s="208">
        <v>0</v>
      </c>
      <c r="I11" s="209">
        <v>701</v>
      </c>
      <c r="J11" s="210">
        <v>239</v>
      </c>
    </row>
    <row r="12" spans="1:10" x14ac:dyDescent="0.25">
      <c r="A12" s="1"/>
      <c r="B12" s="206" t="s">
        <v>278</v>
      </c>
      <c r="C12" s="207">
        <v>5</v>
      </c>
      <c r="D12" s="211">
        <v>2.5000000000000001E-2</v>
      </c>
      <c r="E12" s="211">
        <v>4.13</v>
      </c>
      <c r="F12" s="211">
        <v>0.04</v>
      </c>
      <c r="G12" s="211">
        <v>37.4</v>
      </c>
      <c r="H12" s="211">
        <v>0</v>
      </c>
      <c r="I12" s="209">
        <v>111</v>
      </c>
      <c r="J12" s="210">
        <v>236</v>
      </c>
    </row>
    <row r="13" spans="1:10" x14ac:dyDescent="0.25">
      <c r="A13" s="1"/>
      <c r="B13" s="15" t="s">
        <v>22</v>
      </c>
      <c r="C13" s="16">
        <v>180</v>
      </c>
      <c r="D13" s="17">
        <v>7.0000000000000007E-2</v>
      </c>
      <c r="E13" s="17">
        <v>0.02</v>
      </c>
      <c r="F13" s="17">
        <v>11.4</v>
      </c>
      <c r="G13" s="17">
        <v>45.5</v>
      </c>
      <c r="H13" s="17">
        <v>0.04</v>
      </c>
      <c r="I13" s="18" t="s">
        <v>23</v>
      </c>
      <c r="J13" s="129" t="s">
        <v>170</v>
      </c>
    </row>
    <row r="14" spans="1:10" x14ac:dyDescent="0.25">
      <c r="A14" s="1"/>
      <c r="B14" s="15" t="s">
        <v>25</v>
      </c>
      <c r="C14" s="16">
        <v>20</v>
      </c>
      <c r="D14" s="41">
        <v>1.52</v>
      </c>
      <c r="E14" s="41">
        <v>0.2</v>
      </c>
      <c r="F14" s="41">
        <v>9.84</v>
      </c>
      <c r="G14" s="41">
        <v>47</v>
      </c>
      <c r="H14" s="41">
        <v>0</v>
      </c>
      <c r="I14" s="18">
        <v>701</v>
      </c>
      <c r="J14" s="95">
        <v>71</v>
      </c>
    </row>
    <row r="15" spans="1:10" x14ac:dyDescent="0.25">
      <c r="A15" s="238" t="s">
        <v>171</v>
      </c>
      <c r="B15" s="238"/>
      <c r="C15" s="238"/>
      <c r="D15" s="24">
        <f>SUM(D8:D14)</f>
        <v>13.165000000000001</v>
      </c>
      <c r="E15" s="24">
        <f>SUM(E8:E14)</f>
        <v>19.689999999999998</v>
      </c>
      <c r="F15" s="24">
        <f>SUM(F8:F14)</f>
        <v>58.069999999999993</v>
      </c>
      <c r="G15" s="24">
        <f>SUM(G8:G14)</f>
        <v>460</v>
      </c>
      <c r="H15" s="24">
        <f>SUM(H8:H14)</f>
        <v>4.37</v>
      </c>
      <c r="I15" s="18"/>
      <c r="J15" s="95"/>
    </row>
    <row r="16" spans="1:10" ht="23.25" x14ac:dyDescent="0.25">
      <c r="A16" s="5" t="s">
        <v>27</v>
      </c>
      <c r="B16" s="6"/>
      <c r="C16" s="6"/>
      <c r="D16" s="22"/>
      <c r="E16" s="22"/>
      <c r="F16" s="22"/>
      <c r="G16" s="22"/>
      <c r="H16" s="22"/>
      <c r="I16" s="23"/>
      <c r="J16" s="95"/>
    </row>
    <row r="17" spans="1:10" x14ac:dyDescent="0.25">
      <c r="A17" s="1"/>
      <c r="B17" s="15" t="s">
        <v>28</v>
      </c>
      <c r="C17" s="16">
        <v>100</v>
      </c>
      <c r="D17" s="17">
        <v>0.4</v>
      </c>
      <c r="E17" s="17">
        <v>0.4</v>
      </c>
      <c r="F17" s="17">
        <v>9.8000000000000007</v>
      </c>
      <c r="G17" s="17">
        <v>47</v>
      </c>
      <c r="H17" s="17">
        <v>10</v>
      </c>
      <c r="I17" s="18">
        <v>368</v>
      </c>
      <c r="J17" s="129">
        <v>154</v>
      </c>
    </row>
    <row r="18" spans="1:10" x14ac:dyDescent="0.25">
      <c r="A18" s="238" t="s">
        <v>172</v>
      </c>
      <c r="B18" s="238"/>
      <c r="C18" s="238"/>
      <c r="D18" s="24">
        <v>0.4</v>
      </c>
      <c r="E18" s="24" t="s">
        <v>173</v>
      </c>
      <c r="F18" s="24">
        <v>9.8000000000000007</v>
      </c>
      <c r="G18" s="24">
        <v>47</v>
      </c>
      <c r="H18" s="24">
        <v>10</v>
      </c>
      <c r="I18" s="18"/>
      <c r="J18" s="95"/>
    </row>
    <row r="19" spans="1:10" x14ac:dyDescent="0.25">
      <c r="A19" s="5" t="s">
        <v>30</v>
      </c>
      <c r="B19" s="6"/>
      <c r="C19" s="6"/>
      <c r="D19" s="22"/>
      <c r="E19" s="22"/>
      <c r="F19" s="22"/>
      <c r="G19" s="22"/>
      <c r="H19" s="22"/>
      <c r="I19" s="23"/>
      <c r="J19" s="95"/>
    </row>
    <row r="20" spans="1:10" x14ac:dyDescent="0.25">
      <c r="A20" s="9"/>
      <c r="B20" s="25" t="s">
        <v>141</v>
      </c>
      <c r="C20" s="91">
        <v>50</v>
      </c>
      <c r="D20" s="92">
        <v>0.85</v>
      </c>
      <c r="E20" s="93">
        <v>2.8</v>
      </c>
      <c r="F20" s="93">
        <v>2.5</v>
      </c>
      <c r="G20" s="93">
        <v>38.5</v>
      </c>
      <c r="H20" s="93">
        <v>18</v>
      </c>
      <c r="I20" s="93">
        <v>122</v>
      </c>
      <c r="J20" s="135">
        <v>199</v>
      </c>
    </row>
    <row r="21" spans="1:10" x14ac:dyDescent="0.25">
      <c r="A21" s="1"/>
      <c r="B21" s="15" t="s">
        <v>32</v>
      </c>
      <c r="C21" s="16">
        <v>180</v>
      </c>
      <c r="D21" s="18">
        <v>1.5</v>
      </c>
      <c r="E21" s="18">
        <v>3.8</v>
      </c>
      <c r="F21" s="18">
        <v>11.7</v>
      </c>
      <c r="G21" s="18">
        <v>87.3</v>
      </c>
      <c r="H21" s="18">
        <v>5.53</v>
      </c>
      <c r="I21" s="18">
        <v>64</v>
      </c>
      <c r="J21" s="95">
        <v>73</v>
      </c>
    </row>
    <row r="22" spans="1:10" x14ac:dyDescent="0.25">
      <c r="A22" s="1"/>
      <c r="B22" s="15" t="s">
        <v>33</v>
      </c>
      <c r="C22" s="16">
        <v>220</v>
      </c>
      <c r="D22" s="18">
        <v>26</v>
      </c>
      <c r="E22" s="18">
        <v>23.3</v>
      </c>
      <c r="F22" s="18">
        <v>16.600000000000001</v>
      </c>
      <c r="G22" s="18">
        <v>379</v>
      </c>
      <c r="H22" s="18">
        <v>7.6</v>
      </c>
      <c r="I22" s="18">
        <v>374</v>
      </c>
      <c r="J22" s="95">
        <v>74</v>
      </c>
    </row>
    <row r="23" spans="1:10" x14ac:dyDescent="0.25">
      <c r="A23" s="1"/>
      <c r="B23" s="15" t="s">
        <v>34</v>
      </c>
      <c r="C23" s="16">
        <v>180</v>
      </c>
      <c r="D23" s="17">
        <v>0.5</v>
      </c>
      <c r="E23" s="17">
        <v>0.2</v>
      </c>
      <c r="F23" s="17">
        <v>20.8</v>
      </c>
      <c r="G23" s="17">
        <v>86.4</v>
      </c>
      <c r="H23" s="17">
        <v>3.9</v>
      </c>
      <c r="I23" s="18">
        <v>398</v>
      </c>
      <c r="J23" s="95">
        <v>76</v>
      </c>
    </row>
    <row r="24" spans="1:10" x14ac:dyDescent="0.25">
      <c r="A24" s="1"/>
      <c r="B24" s="15" t="s">
        <v>25</v>
      </c>
      <c r="C24" s="16">
        <v>20</v>
      </c>
      <c r="D24" s="41">
        <v>1.52</v>
      </c>
      <c r="E24" s="41">
        <v>0.2</v>
      </c>
      <c r="F24" s="41">
        <v>9.84</v>
      </c>
      <c r="G24" s="41">
        <v>47</v>
      </c>
      <c r="H24" s="41">
        <v>0</v>
      </c>
      <c r="I24" s="18">
        <v>701</v>
      </c>
      <c r="J24" s="95">
        <v>71</v>
      </c>
    </row>
    <row r="25" spans="1:10" x14ac:dyDescent="0.25">
      <c r="A25" s="1"/>
      <c r="B25" s="15" t="s">
        <v>35</v>
      </c>
      <c r="C25" s="18">
        <v>40</v>
      </c>
      <c r="D25" s="17">
        <v>2.7</v>
      </c>
      <c r="E25" s="17">
        <v>0.32</v>
      </c>
      <c r="F25" s="17">
        <v>13.33</v>
      </c>
      <c r="G25" s="17">
        <v>69.5</v>
      </c>
      <c r="H25" s="17">
        <v>0</v>
      </c>
      <c r="I25" s="18">
        <v>704</v>
      </c>
      <c r="J25" s="95">
        <v>5</v>
      </c>
    </row>
    <row r="26" spans="1:10" ht="15" customHeight="1" x14ac:dyDescent="0.25">
      <c r="A26" s="238" t="s">
        <v>174</v>
      </c>
      <c r="B26" s="238"/>
      <c r="C26" s="238"/>
      <c r="D26" s="24">
        <f>SUM(D20:D25)</f>
        <v>33.07</v>
      </c>
      <c r="E26" s="24">
        <f>SUM(E20:E25)</f>
        <v>30.619999999999997</v>
      </c>
      <c r="F26" s="24">
        <f>SUM(F20:F25)</f>
        <v>74.77</v>
      </c>
      <c r="G26" s="24">
        <f>SUM(G20:G25)</f>
        <v>707.7</v>
      </c>
      <c r="H26" s="24">
        <f>SUM(H20:H25)</f>
        <v>35.03</v>
      </c>
      <c r="I26" s="18"/>
      <c r="J26" s="20"/>
    </row>
    <row r="27" spans="1:10" x14ac:dyDescent="0.25">
      <c r="A27" s="5" t="s">
        <v>37</v>
      </c>
      <c r="B27" s="6"/>
      <c r="C27" s="6"/>
      <c r="D27" s="22"/>
      <c r="E27" s="22"/>
      <c r="F27" s="22"/>
      <c r="G27" s="22"/>
      <c r="H27" s="22"/>
      <c r="I27" s="23"/>
      <c r="J27" s="20"/>
    </row>
    <row r="28" spans="1:10" x14ac:dyDescent="0.25">
      <c r="A28" s="1"/>
      <c r="B28" s="15" t="s">
        <v>38</v>
      </c>
      <c r="C28" s="16">
        <v>70</v>
      </c>
      <c r="D28" s="17">
        <v>4.32</v>
      </c>
      <c r="E28" s="17">
        <v>3.84</v>
      </c>
      <c r="F28" s="17">
        <v>43.92</v>
      </c>
      <c r="G28" s="17">
        <v>228</v>
      </c>
      <c r="H28" s="17">
        <v>0.12</v>
      </c>
      <c r="I28" s="18">
        <v>561.62300000000005</v>
      </c>
      <c r="J28" s="20">
        <v>77.78</v>
      </c>
    </row>
    <row r="29" spans="1:10" x14ac:dyDescent="0.25">
      <c r="A29" s="1"/>
      <c r="B29" s="25" t="s">
        <v>39</v>
      </c>
      <c r="C29" s="16">
        <v>180</v>
      </c>
      <c r="D29" s="26">
        <v>2.1</v>
      </c>
      <c r="E29" s="26">
        <v>0.2</v>
      </c>
      <c r="F29" s="26">
        <v>22.7</v>
      </c>
      <c r="G29" s="26">
        <v>100.8</v>
      </c>
      <c r="H29" s="26">
        <v>3.6</v>
      </c>
      <c r="I29" s="27">
        <v>407</v>
      </c>
      <c r="J29" s="19">
        <v>215</v>
      </c>
    </row>
    <row r="30" spans="1:10" ht="15" customHeight="1" x14ac:dyDescent="0.25">
      <c r="A30" s="276" t="s">
        <v>175</v>
      </c>
      <c r="B30" s="238"/>
      <c r="C30" s="238"/>
      <c r="D30" s="24">
        <f>SUM(D28:D29)</f>
        <v>6.42</v>
      </c>
      <c r="E30" s="24">
        <f>SUM(E28:E29)</f>
        <v>4.04</v>
      </c>
      <c r="F30" s="24">
        <f>SUM(F28:F29)</f>
        <v>66.62</v>
      </c>
      <c r="G30" s="24">
        <f>SUM(G28:G29)</f>
        <v>328.8</v>
      </c>
      <c r="H30" s="24">
        <f>SUM(H28:H29)</f>
        <v>3.72</v>
      </c>
      <c r="I30" s="18"/>
      <c r="J30" s="20"/>
    </row>
    <row r="31" spans="1:10" x14ac:dyDescent="0.25">
      <c r="A31" s="178" t="s">
        <v>147</v>
      </c>
      <c r="B31" s="148"/>
      <c r="C31" s="148"/>
      <c r="D31" s="149"/>
      <c r="E31" s="149"/>
      <c r="F31" s="149"/>
      <c r="G31" s="149"/>
      <c r="H31" s="149"/>
      <c r="I31" s="18"/>
      <c r="J31" s="20"/>
    </row>
    <row r="32" spans="1:10" x14ac:dyDescent="0.25">
      <c r="A32" s="51"/>
      <c r="B32" s="151" t="s">
        <v>73</v>
      </c>
      <c r="C32" s="152">
        <v>200</v>
      </c>
      <c r="D32" s="153">
        <v>4.8</v>
      </c>
      <c r="E32" s="153">
        <v>5.2</v>
      </c>
      <c r="F32" s="153">
        <v>16.52</v>
      </c>
      <c r="G32" s="153">
        <v>131.80000000000001</v>
      </c>
      <c r="H32" s="153">
        <v>1.3</v>
      </c>
      <c r="I32" s="152">
        <v>101</v>
      </c>
      <c r="J32" s="14">
        <v>32</v>
      </c>
    </row>
    <row r="33" spans="1:10" x14ac:dyDescent="0.25">
      <c r="A33" s="178"/>
      <c r="B33" s="144" t="s">
        <v>60</v>
      </c>
      <c r="C33" s="42">
        <v>180</v>
      </c>
      <c r="D33" s="41">
        <v>3.24</v>
      </c>
      <c r="E33" s="41">
        <v>3</v>
      </c>
      <c r="F33" s="41">
        <v>22.5</v>
      </c>
      <c r="G33" s="41">
        <v>129.6</v>
      </c>
      <c r="H33" s="41">
        <v>1.2</v>
      </c>
      <c r="I33" s="42">
        <v>388</v>
      </c>
      <c r="J33" s="14">
        <v>49</v>
      </c>
    </row>
    <row r="34" spans="1:10" x14ac:dyDescent="0.25">
      <c r="A34" s="178"/>
      <c r="B34" s="39" t="s">
        <v>35</v>
      </c>
      <c r="C34" s="16">
        <v>30</v>
      </c>
      <c r="D34" s="17">
        <v>2</v>
      </c>
      <c r="E34" s="17">
        <v>0.24</v>
      </c>
      <c r="F34" s="17">
        <v>10.02</v>
      </c>
      <c r="G34" s="17">
        <v>52.2</v>
      </c>
      <c r="H34" s="17">
        <v>0</v>
      </c>
      <c r="I34" s="27">
        <v>704</v>
      </c>
      <c r="J34" s="20">
        <v>11</v>
      </c>
    </row>
    <row r="35" spans="1:10" x14ac:dyDescent="0.25">
      <c r="A35" s="178"/>
      <c r="B35" s="144" t="s">
        <v>25</v>
      </c>
      <c r="C35" s="179">
        <v>30</v>
      </c>
      <c r="D35" s="41">
        <v>2.2999999999999998</v>
      </c>
      <c r="E35" s="41">
        <v>0.3</v>
      </c>
      <c r="F35" s="41">
        <v>14.1</v>
      </c>
      <c r="G35" s="41">
        <v>70.5</v>
      </c>
      <c r="H35" s="41">
        <v>0</v>
      </c>
      <c r="I35" s="42">
        <v>701</v>
      </c>
      <c r="J35" s="14">
        <v>186</v>
      </c>
    </row>
    <row r="36" spans="1:10" x14ac:dyDescent="0.25">
      <c r="A36" s="279" t="s">
        <v>264</v>
      </c>
      <c r="B36" s="273"/>
      <c r="C36" s="274"/>
      <c r="D36" s="24">
        <f>SUM(D32:D35)</f>
        <v>12.34</v>
      </c>
      <c r="E36" s="24">
        <f>SUM(E32:E35)</f>
        <v>8.74</v>
      </c>
      <c r="F36" s="24">
        <f>SUM(F32:F35)</f>
        <v>63.139999999999993</v>
      </c>
      <c r="G36" s="24">
        <f>SUM(G32:G35)</f>
        <v>384.09999999999997</v>
      </c>
      <c r="H36" s="24">
        <f>SUM(H32:H35)</f>
        <v>2.5</v>
      </c>
      <c r="I36" s="18"/>
      <c r="J36" s="20"/>
    </row>
    <row r="37" spans="1:10" ht="15" customHeight="1" x14ac:dyDescent="0.25">
      <c r="A37" s="241" t="s">
        <v>265</v>
      </c>
      <c r="B37" s="241"/>
      <c r="C37" s="241"/>
      <c r="D37" s="21">
        <v>72.2</v>
      </c>
      <c r="E37" s="21">
        <v>74.3</v>
      </c>
      <c r="F37" s="21">
        <v>258.2</v>
      </c>
      <c r="G37" s="21">
        <v>1995.1</v>
      </c>
      <c r="H37" s="21">
        <v>40.6</v>
      </c>
      <c r="I37" s="18"/>
      <c r="J37" s="20"/>
    </row>
    <row r="38" spans="1:10" x14ac:dyDescent="0.25">
      <c r="A38" s="1"/>
      <c r="B38" s="1"/>
      <c r="C38" s="1"/>
      <c r="D38" s="30"/>
      <c r="E38" s="30"/>
      <c r="F38" s="30"/>
      <c r="G38" s="30"/>
      <c r="H38" s="30"/>
      <c r="I38" s="30"/>
      <c r="J38" s="3"/>
    </row>
    <row r="39" spans="1:10" x14ac:dyDescent="0.25">
      <c r="A39" s="1"/>
      <c r="B39" s="1"/>
      <c r="C39" s="1"/>
      <c r="D39" s="30"/>
      <c r="E39" s="30"/>
      <c r="F39" s="30"/>
      <c r="G39" s="30"/>
      <c r="H39" s="30"/>
      <c r="I39" s="30"/>
      <c r="J39" s="3"/>
    </row>
    <row r="40" spans="1:10" x14ac:dyDescent="0.25">
      <c r="A40" s="240" t="s">
        <v>217</v>
      </c>
      <c r="B40" s="240"/>
      <c r="C40" s="1"/>
      <c r="D40" s="1"/>
      <c r="E40" s="1"/>
      <c r="F40" s="233" t="s">
        <v>2</v>
      </c>
      <c r="G40" s="233"/>
      <c r="H40" s="1" t="s">
        <v>142</v>
      </c>
      <c r="I40" s="1"/>
      <c r="J40" s="3"/>
    </row>
    <row r="41" spans="1:10" x14ac:dyDescent="0.25">
      <c r="A41" s="234" t="s">
        <v>43</v>
      </c>
      <c r="B41" s="234"/>
      <c r="C41" s="233" t="s">
        <v>4</v>
      </c>
      <c r="D41" s="233"/>
      <c r="E41" s="233"/>
      <c r="F41" s="233"/>
      <c r="G41" s="233"/>
      <c r="H41" s="2" t="s">
        <v>169</v>
      </c>
      <c r="I41" s="1"/>
      <c r="J41" s="3"/>
    </row>
    <row r="42" spans="1:10" x14ac:dyDescent="0.25">
      <c r="A42" s="215" t="s">
        <v>6</v>
      </c>
      <c r="B42" s="215" t="s">
        <v>7</v>
      </c>
      <c r="C42" s="215" t="s">
        <v>8</v>
      </c>
      <c r="D42" s="245" t="s">
        <v>9</v>
      </c>
      <c r="E42" s="245"/>
      <c r="F42" s="245"/>
      <c r="G42" s="215" t="s">
        <v>10</v>
      </c>
      <c r="H42" s="215" t="s">
        <v>11</v>
      </c>
      <c r="I42" s="215" t="s">
        <v>12</v>
      </c>
      <c r="J42" s="217" t="s">
        <v>13</v>
      </c>
    </row>
    <row r="43" spans="1:10" ht="34.5" customHeight="1" x14ac:dyDescent="0.25">
      <c r="A43" s="216"/>
      <c r="B43" s="216"/>
      <c r="C43" s="216"/>
      <c r="D43" s="4" t="s">
        <v>14</v>
      </c>
      <c r="E43" s="4" t="s">
        <v>15</v>
      </c>
      <c r="F43" s="4" t="s">
        <v>16</v>
      </c>
      <c r="G43" s="216"/>
      <c r="H43" s="216"/>
      <c r="I43" s="216"/>
      <c r="J43" s="217"/>
    </row>
    <row r="44" spans="1:10" x14ac:dyDescent="0.25">
      <c r="A44" s="5" t="s">
        <v>17</v>
      </c>
      <c r="B44" s="6"/>
      <c r="C44" s="6"/>
      <c r="D44" s="6"/>
      <c r="E44" s="6"/>
      <c r="F44" s="6"/>
      <c r="G44" s="6"/>
      <c r="H44" s="6"/>
      <c r="I44" s="7"/>
      <c r="J44" s="20"/>
    </row>
    <row r="45" spans="1:10" x14ac:dyDescent="0.25">
      <c r="A45" s="31"/>
      <c r="B45" s="32" t="s">
        <v>44</v>
      </c>
      <c r="C45" s="33">
        <v>200</v>
      </c>
      <c r="D45" s="34">
        <v>4.82</v>
      </c>
      <c r="E45" s="34">
        <v>5.2</v>
      </c>
      <c r="F45" s="34">
        <v>16.52</v>
      </c>
      <c r="G45" s="34">
        <v>140.5</v>
      </c>
      <c r="H45" s="34">
        <v>1.3</v>
      </c>
      <c r="I45" s="35">
        <v>101</v>
      </c>
      <c r="J45" s="19">
        <v>79</v>
      </c>
    </row>
    <row r="46" spans="1:10" x14ac:dyDescent="0.25">
      <c r="A46" s="31"/>
      <c r="B46" s="206" t="s">
        <v>277</v>
      </c>
      <c r="C46" s="207">
        <v>20</v>
      </c>
      <c r="D46" s="208">
        <v>1.52</v>
      </c>
      <c r="E46" s="208">
        <v>0.2</v>
      </c>
      <c r="F46" s="208">
        <v>9.84</v>
      </c>
      <c r="G46" s="208">
        <v>47</v>
      </c>
      <c r="H46" s="208">
        <v>0</v>
      </c>
      <c r="I46" s="209">
        <v>701</v>
      </c>
      <c r="J46" s="210">
        <v>239</v>
      </c>
    </row>
    <row r="47" spans="1:10" x14ac:dyDescent="0.25">
      <c r="A47" s="31"/>
      <c r="B47" s="206" t="s">
        <v>278</v>
      </c>
      <c r="C47" s="207">
        <v>5</v>
      </c>
      <c r="D47" s="211">
        <v>2.5000000000000001E-2</v>
      </c>
      <c r="E47" s="211">
        <v>4.13</v>
      </c>
      <c r="F47" s="211">
        <v>0.04</v>
      </c>
      <c r="G47" s="211">
        <v>37.4</v>
      </c>
      <c r="H47" s="211">
        <v>0</v>
      </c>
      <c r="I47" s="209">
        <v>111</v>
      </c>
      <c r="J47" s="210">
        <v>236</v>
      </c>
    </row>
    <row r="48" spans="1:10" x14ac:dyDescent="0.25">
      <c r="A48" s="1"/>
      <c r="B48" s="206" t="s">
        <v>279</v>
      </c>
      <c r="C48" s="209">
        <v>11</v>
      </c>
      <c r="D48" s="211">
        <v>2.82</v>
      </c>
      <c r="E48" s="211">
        <v>2.87</v>
      </c>
      <c r="F48" s="211">
        <v>0</v>
      </c>
      <c r="G48" s="211">
        <v>37.799999999999997</v>
      </c>
      <c r="H48" s="211">
        <v>7.0000000000000007E-2</v>
      </c>
      <c r="I48" s="212">
        <v>106</v>
      </c>
      <c r="J48" s="210">
        <v>234</v>
      </c>
    </row>
    <row r="49" spans="1:10" x14ac:dyDescent="0.25">
      <c r="A49" s="1"/>
      <c r="B49" s="25" t="s">
        <v>46</v>
      </c>
      <c r="C49" s="70">
        <v>200</v>
      </c>
      <c r="D49" s="26">
        <v>5.74</v>
      </c>
      <c r="E49" s="26">
        <v>5</v>
      </c>
      <c r="F49" s="26">
        <v>9.5</v>
      </c>
      <c r="G49" s="26">
        <v>104.94</v>
      </c>
      <c r="H49" s="26">
        <v>2.34</v>
      </c>
      <c r="I49" s="27">
        <v>534</v>
      </c>
      <c r="J49" s="20">
        <v>155</v>
      </c>
    </row>
    <row r="50" spans="1:10" x14ac:dyDescent="0.25">
      <c r="A50" s="1"/>
      <c r="B50" s="15" t="s">
        <v>25</v>
      </c>
      <c r="C50" s="16">
        <v>10</v>
      </c>
      <c r="D50" s="17">
        <v>0.8</v>
      </c>
      <c r="E50" s="18">
        <v>0.08</v>
      </c>
      <c r="F50" s="17">
        <v>4.92</v>
      </c>
      <c r="G50" s="17">
        <v>23.5</v>
      </c>
      <c r="H50" s="17">
        <v>0</v>
      </c>
      <c r="I50" s="18">
        <v>701</v>
      </c>
      <c r="J50" s="20">
        <v>10</v>
      </c>
    </row>
    <row r="51" spans="1:10" ht="15" customHeight="1" x14ac:dyDescent="0.25">
      <c r="A51" s="238" t="s">
        <v>177</v>
      </c>
      <c r="B51" s="238"/>
      <c r="C51" s="238"/>
      <c r="D51" s="24">
        <f>SUM(D45:D50)</f>
        <v>15.725000000000001</v>
      </c>
      <c r="E51" s="24">
        <f>SUM(E45:E50)</f>
        <v>17.48</v>
      </c>
      <c r="F51" s="24">
        <f>SUM(F45:F50)</f>
        <v>40.82</v>
      </c>
      <c r="G51" s="24">
        <v>366.5</v>
      </c>
      <c r="H51" s="24">
        <f>SUM(H45:H50)</f>
        <v>3.71</v>
      </c>
      <c r="I51" s="18"/>
      <c r="J51" s="20"/>
    </row>
    <row r="52" spans="1:10" ht="23.25" x14ac:dyDescent="0.25">
      <c r="A52" s="5" t="s">
        <v>27</v>
      </c>
      <c r="B52" s="6"/>
      <c r="C52" s="6"/>
      <c r="D52" s="37"/>
      <c r="E52" s="37"/>
      <c r="F52" s="37"/>
      <c r="G52" s="37"/>
      <c r="H52" s="37"/>
      <c r="I52" s="7"/>
      <c r="J52" s="20"/>
    </row>
    <row r="53" spans="1:10" x14ac:dyDescent="0.25">
      <c r="A53" s="1"/>
      <c r="B53" s="15" t="s">
        <v>28</v>
      </c>
      <c r="C53" s="16">
        <v>100</v>
      </c>
      <c r="D53" s="17">
        <v>0.4</v>
      </c>
      <c r="E53" s="17">
        <v>0.4</v>
      </c>
      <c r="F53" s="17">
        <v>9.8000000000000007</v>
      </c>
      <c r="G53" s="17">
        <v>47</v>
      </c>
      <c r="H53" s="17">
        <v>10</v>
      </c>
      <c r="I53" s="18">
        <v>368</v>
      </c>
      <c r="J53" s="19">
        <v>154</v>
      </c>
    </row>
    <row r="54" spans="1:10" ht="15" customHeight="1" x14ac:dyDescent="0.25">
      <c r="A54" s="238" t="s">
        <v>178</v>
      </c>
      <c r="B54" s="238"/>
      <c r="C54" s="238"/>
      <c r="D54" s="24">
        <v>0.4</v>
      </c>
      <c r="E54" s="24">
        <v>0.4</v>
      </c>
      <c r="F54" s="24">
        <v>9.8000000000000007</v>
      </c>
      <c r="G54" s="24">
        <v>47</v>
      </c>
      <c r="H54" s="24">
        <v>10</v>
      </c>
      <c r="I54" s="18"/>
      <c r="J54" s="20"/>
    </row>
    <row r="55" spans="1:10" x14ac:dyDescent="0.25">
      <c r="A55" s="5" t="s">
        <v>30</v>
      </c>
      <c r="B55" s="38"/>
      <c r="C55" s="6"/>
      <c r="D55" s="37"/>
      <c r="E55" s="37"/>
      <c r="F55" s="37"/>
      <c r="G55" s="37"/>
      <c r="H55" s="37"/>
      <c r="I55" s="7"/>
      <c r="J55" s="95"/>
    </row>
    <row r="56" spans="1:10" x14ac:dyDescent="0.25">
      <c r="A56" s="9"/>
      <c r="B56" s="144" t="s">
        <v>143</v>
      </c>
      <c r="C56" s="170">
        <v>50</v>
      </c>
      <c r="D56" s="77">
        <v>0.4</v>
      </c>
      <c r="E56" s="77">
        <v>0.05</v>
      </c>
      <c r="F56" s="77">
        <v>1.25</v>
      </c>
      <c r="G56" s="77">
        <v>7</v>
      </c>
      <c r="H56" s="77">
        <v>5</v>
      </c>
      <c r="I56" s="76">
        <v>112</v>
      </c>
      <c r="J56" s="43" t="s">
        <v>214</v>
      </c>
    </row>
    <row r="57" spans="1:10" ht="22.5" x14ac:dyDescent="0.25">
      <c r="A57" s="1"/>
      <c r="B57" s="173" t="s">
        <v>49</v>
      </c>
      <c r="C57" s="16">
        <v>180</v>
      </c>
      <c r="D57" s="113">
        <v>1.3</v>
      </c>
      <c r="E57" s="113">
        <v>3.6</v>
      </c>
      <c r="F57" s="113">
        <v>7.7</v>
      </c>
      <c r="G57" s="113">
        <v>68.400000000000006</v>
      </c>
      <c r="H57" s="113">
        <v>7.42</v>
      </c>
      <c r="I57" s="18">
        <v>65</v>
      </c>
      <c r="J57" s="19">
        <v>97</v>
      </c>
    </row>
    <row r="58" spans="1:10" x14ac:dyDescent="0.25">
      <c r="A58" s="1"/>
      <c r="B58" s="15" t="s">
        <v>50</v>
      </c>
      <c r="C58" s="16">
        <v>80</v>
      </c>
      <c r="D58" s="17">
        <v>9.8000000000000007</v>
      </c>
      <c r="E58" s="17">
        <v>2.9</v>
      </c>
      <c r="F58" s="17">
        <v>5</v>
      </c>
      <c r="G58" s="17">
        <v>84.8</v>
      </c>
      <c r="H58" s="17">
        <v>0.8</v>
      </c>
      <c r="I58" s="18">
        <v>272</v>
      </c>
      <c r="J58" s="19">
        <v>83</v>
      </c>
    </row>
    <row r="59" spans="1:10" x14ac:dyDescent="0.25">
      <c r="A59" s="1"/>
      <c r="B59" s="15" t="s">
        <v>179</v>
      </c>
      <c r="C59" s="16">
        <v>130</v>
      </c>
      <c r="D59" s="17">
        <v>2.73</v>
      </c>
      <c r="E59" s="17">
        <v>5.72</v>
      </c>
      <c r="F59" s="17">
        <v>14.2</v>
      </c>
      <c r="G59" s="17">
        <v>119.6</v>
      </c>
      <c r="H59" s="17">
        <v>4.42</v>
      </c>
      <c r="I59" s="36">
        <v>339</v>
      </c>
      <c r="J59" s="19">
        <v>84</v>
      </c>
    </row>
    <row r="60" spans="1:10" x14ac:dyDescent="0.25">
      <c r="A60" s="1"/>
      <c r="B60" s="15" t="s">
        <v>52</v>
      </c>
      <c r="C60" s="16">
        <v>180</v>
      </c>
      <c r="D60" s="17">
        <v>0.5</v>
      </c>
      <c r="E60" s="17">
        <v>0</v>
      </c>
      <c r="F60" s="17">
        <v>24.3</v>
      </c>
      <c r="G60" s="17">
        <v>99</v>
      </c>
      <c r="H60" s="17">
        <v>0.5</v>
      </c>
      <c r="I60" s="36">
        <v>403</v>
      </c>
      <c r="J60" s="19">
        <v>85</v>
      </c>
    </row>
    <row r="61" spans="1:10" x14ac:dyDescent="0.25">
      <c r="A61" s="1"/>
      <c r="B61" s="15" t="s">
        <v>25</v>
      </c>
      <c r="C61" s="16">
        <v>20</v>
      </c>
      <c r="D61" s="77">
        <v>1.52</v>
      </c>
      <c r="E61" s="77">
        <v>0.2</v>
      </c>
      <c r="F61" s="77">
        <v>9.84</v>
      </c>
      <c r="G61" s="77">
        <v>47</v>
      </c>
      <c r="H61" s="77">
        <v>0</v>
      </c>
      <c r="I61" s="18">
        <v>701</v>
      </c>
      <c r="J61" s="20">
        <v>71</v>
      </c>
    </row>
    <row r="62" spans="1:10" x14ac:dyDescent="0.25">
      <c r="A62" s="1"/>
      <c r="B62" s="15" t="s">
        <v>35</v>
      </c>
      <c r="C62" s="18">
        <v>40</v>
      </c>
      <c r="D62" s="17">
        <v>2.7</v>
      </c>
      <c r="E62" s="17">
        <v>0.32</v>
      </c>
      <c r="F62" s="17">
        <v>13.33</v>
      </c>
      <c r="G62" s="17">
        <v>69.5</v>
      </c>
      <c r="H62" s="17">
        <v>0</v>
      </c>
      <c r="I62" s="18">
        <v>704</v>
      </c>
      <c r="J62" s="20">
        <v>5</v>
      </c>
    </row>
    <row r="63" spans="1:10" ht="15" customHeight="1" x14ac:dyDescent="0.25">
      <c r="A63" s="238" t="s">
        <v>180</v>
      </c>
      <c r="B63" s="238"/>
      <c r="C63" s="238"/>
      <c r="D63" s="24">
        <f>SUM(D56:D62)</f>
        <v>18.95</v>
      </c>
      <c r="E63" s="24">
        <f>SUM(E56:E62)</f>
        <v>12.79</v>
      </c>
      <c r="F63" s="24">
        <f>SUM(F56:F62)</f>
        <v>75.62</v>
      </c>
      <c r="G63" s="24">
        <f>SUM(G56:G62)</f>
        <v>495.29999999999995</v>
      </c>
      <c r="H63" s="24">
        <f>SUM(H56:H62)</f>
        <v>18.14</v>
      </c>
      <c r="I63" s="47"/>
      <c r="J63" s="20"/>
    </row>
    <row r="64" spans="1:10" x14ac:dyDescent="0.25">
      <c r="A64" s="5" t="s">
        <v>37</v>
      </c>
      <c r="B64" s="6"/>
      <c r="C64" s="6"/>
      <c r="D64" s="37"/>
      <c r="E64" s="37"/>
      <c r="F64" s="37"/>
      <c r="G64" s="37"/>
      <c r="H64" s="37"/>
      <c r="I64" s="7"/>
      <c r="J64" s="20"/>
    </row>
    <row r="65" spans="1:10" x14ac:dyDescent="0.25">
      <c r="A65" s="1"/>
      <c r="B65" s="15" t="s">
        <v>54</v>
      </c>
      <c r="C65" s="16">
        <v>100</v>
      </c>
      <c r="D65" s="17">
        <v>6.9</v>
      </c>
      <c r="E65" s="17">
        <v>11.62</v>
      </c>
      <c r="F65" s="17">
        <v>10</v>
      </c>
      <c r="G65" s="17">
        <v>171.8</v>
      </c>
      <c r="H65" s="17">
        <v>1.6</v>
      </c>
      <c r="I65" s="36">
        <v>252</v>
      </c>
      <c r="J65" s="20">
        <v>86</v>
      </c>
    </row>
    <row r="66" spans="1:10" x14ac:dyDescent="0.25">
      <c r="A66" s="1"/>
      <c r="B66" s="15" t="s">
        <v>55</v>
      </c>
      <c r="C66" s="16">
        <v>20</v>
      </c>
      <c r="D66" s="17">
        <v>0.7</v>
      </c>
      <c r="E66" s="17">
        <v>1.4</v>
      </c>
      <c r="F66" s="17">
        <v>1.8</v>
      </c>
      <c r="G66" s="17">
        <v>22.34</v>
      </c>
      <c r="H66" s="17">
        <v>0.13</v>
      </c>
      <c r="I66" s="36">
        <v>444</v>
      </c>
      <c r="J66" s="19">
        <v>30</v>
      </c>
    </row>
    <row r="67" spans="1:10" x14ac:dyDescent="0.25">
      <c r="A67" s="1"/>
      <c r="B67" s="25" t="s">
        <v>56</v>
      </c>
      <c r="C67" s="16">
        <v>180</v>
      </c>
      <c r="D67" s="17">
        <v>5.22</v>
      </c>
      <c r="E67" s="17">
        <v>4.5</v>
      </c>
      <c r="F67" s="17">
        <v>7.2</v>
      </c>
      <c r="G67" s="17">
        <v>90</v>
      </c>
      <c r="H67" s="17">
        <v>1.3</v>
      </c>
      <c r="I67" s="36">
        <v>406</v>
      </c>
      <c r="J67" s="19">
        <v>27</v>
      </c>
    </row>
    <row r="68" spans="1:10" ht="15" customHeight="1" x14ac:dyDescent="0.25">
      <c r="A68" s="238" t="s">
        <v>181</v>
      </c>
      <c r="B68" s="238"/>
      <c r="C68" s="238"/>
      <c r="D68" s="24">
        <f>SUM(D65:D67)</f>
        <v>12.82</v>
      </c>
      <c r="E68" s="24">
        <f>SUM(E65:E67)</f>
        <v>17.52</v>
      </c>
      <c r="F68" s="24">
        <f>SUM(F65:F67)</f>
        <v>19</v>
      </c>
      <c r="G68" s="24">
        <f>SUM(G65:G67)</f>
        <v>284.14</v>
      </c>
      <c r="H68" s="24">
        <f>SUM(H65:H67)</f>
        <v>3.0300000000000002</v>
      </c>
      <c r="I68" s="18"/>
      <c r="J68" s="20"/>
    </row>
    <row r="69" spans="1:10" x14ac:dyDescent="0.25">
      <c r="A69" s="148" t="s">
        <v>147</v>
      </c>
      <c r="B69" s="148"/>
      <c r="C69" s="148"/>
      <c r="D69" s="149"/>
      <c r="E69" s="149"/>
      <c r="F69" s="149"/>
      <c r="G69" s="149"/>
      <c r="H69" s="149"/>
      <c r="I69" s="18"/>
      <c r="J69" s="95"/>
    </row>
    <row r="70" spans="1:10" x14ac:dyDescent="0.25">
      <c r="A70" s="148"/>
      <c r="B70" s="25" t="s">
        <v>117</v>
      </c>
      <c r="C70" s="16">
        <v>40</v>
      </c>
      <c r="D70" s="17">
        <v>1</v>
      </c>
      <c r="E70" s="17">
        <v>2.84</v>
      </c>
      <c r="F70" s="17">
        <v>4.2</v>
      </c>
      <c r="G70" s="17">
        <v>46</v>
      </c>
      <c r="H70" s="17">
        <v>3.2</v>
      </c>
      <c r="I70" s="18">
        <v>54</v>
      </c>
      <c r="J70" s="129">
        <v>166</v>
      </c>
    </row>
    <row r="71" spans="1:10" x14ac:dyDescent="0.25">
      <c r="A71" s="148"/>
      <c r="B71" s="39" t="s">
        <v>148</v>
      </c>
      <c r="C71" s="42">
        <v>70</v>
      </c>
      <c r="D71" s="41">
        <v>10.64</v>
      </c>
      <c r="E71" s="41">
        <v>12.2</v>
      </c>
      <c r="F71" s="41">
        <v>1.54</v>
      </c>
      <c r="G71" s="41">
        <v>158.9</v>
      </c>
      <c r="H71" s="41">
        <v>0.5</v>
      </c>
      <c r="I71" s="42">
        <v>369</v>
      </c>
      <c r="J71" s="14">
        <v>147</v>
      </c>
    </row>
    <row r="72" spans="1:10" x14ac:dyDescent="0.25">
      <c r="A72" s="148"/>
      <c r="B72" s="39" t="s">
        <v>149</v>
      </c>
      <c r="C72" s="42">
        <v>130</v>
      </c>
      <c r="D72" s="41">
        <v>4.2</v>
      </c>
      <c r="E72" s="41">
        <v>7.41</v>
      </c>
      <c r="F72" s="41">
        <v>23.34</v>
      </c>
      <c r="G72" s="41">
        <v>176.3</v>
      </c>
      <c r="H72" s="41">
        <v>0.92</v>
      </c>
      <c r="I72" s="18">
        <v>261</v>
      </c>
      <c r="J72" s="14">
        <v>146</v>
      </c>
    </row>
    <row r="73" spans="1:10" x14ac:dyDescent="0.25">
      <c r="A73" s="148"/>
      <c r="B73" s="15" t="s">
        <v>22</v>
      </c>
      <c r="C73" s="16">
        <v>200</v>
      </c>
      <c r="D73" s="17">
        <v>0.01</v>
      </c>
      <c r="E73" s="17">
        <v>0</v>
      </c>
      <c r="F73" s="17">
        <v>15</v>
      </c>
      <c r="G73" s="17">
        <v>60</v>
      </c>
      <c r="H73" s="17">
        <v>0</v>
      </c>
      <c r="I73" s="18" t="s">
        <v>23</v>
      </c>
      <c r="J73" s="19" t="s">
        <v>194</v>
      </c>
    </row>
    <row r="74" spans="1:10" x14ac:dyDescent="0.25">
      <c r="A74" s="148"/>
      <c r="B74" s="39" t="s">
        <v>25</v>
      </c>
      <c r="C74" s="42">
        <v>10</v>
      </c>
      <c r="D74" s="41">
        <v>0.8</v>
      </c>
      <c r="E74" s="41">
        <v>0.08</v>
      </c>
      <c r="F74" s="41">
        <v>4.92</v>
      </c>
      <c r="G74" s="41">
        <v>23.5</v>
      </c>
      <c r="H74" s="41">
        <v>0</v>
      </c>
      <c r="I74" s="42">
        <v>701</v>
      </c>
      <c r="J74" s="14">
        <v>10</v>
      </c>
    </row>
    <row r="75" spans="1:10" x14ac:dyDescent="0.25">
      <c r="A75" s="247" t="s">
        <v>266</v>
      </c>
      <c r="B75" s="269"/>
      <c r="C75" s="270"/>
      <c r="D75" s="24">
        <f>SUM(D70:D74)</f>
        <v>16.649999999999999</v>
      </c>
      <c r="E75" s="24">
        <f>SUM(E70:E74)</f>
        <v>22.529999999999998</v>
      </c>
      <c r="F75" s="24">
        <f>SUM(F70:F74)</f>
        <v>49</v>
      </c>
      <c r="G75" s="24">
        <v>479.2</v>
      </c>
      <c r="H75" s="24">
        <f>SUM(H70:H74)</f>
        <v>4.62</v>
      </c>
      <c r="I75" s="18"/>
      <c r="J75" s="95"/>
    </row>
    <row r="76" spans="1:10" x14ac:dyDescent="0.25">
      <c r="A76" s="254" t="s">
        <v>267</v>
      </c>
      <c r="B76" s="255"/>
      <c r="C76" s="256"/>
      <c r="D76" s="24">
        <v>61.24</v>
      </c>
      <c r="E76" s="24">
        <v>67.900000000000006</v>
      </c>
      <c r="F76" s="24">
        <v>205.1</v>
      </c>
      <c r="G76" s="24">
        <v>1689.6</v>
      </c>
      <c r="H76" s="24">
        <v>46.72</v>
      </c>
      <c r="I76" s="18"/>
      <c r="J76" s="95"/>
    </row>
    <row r="77" spans="1:10" x14ac:dyDescent="0.25">
      <c r="A77" s="51"/>
      <c r="B77" s="51"/>
      <c r="C77" s="51"/>
      <c r="D77" s="52"/>
      <c r="E77" s="52"/>
      <c r="F77" s="52"/>
      <c r="G77" s="52"/>
      <c r="H77" s="52"/>
      <c r="I77" s="53"/>
      <c r="J77" s="3"/>
    </row>
    <row r="78" spans="1:10" x14ac:dyDescent="0.25">
      <c r="A78" s="51"/>
      <c r="B78" s="51"/>
      <c r="C78" s="51"/>
      <c r="D78" s="52"/>
      <c r="E78" s="52"/>
      <c r="F78" s="52"/>
      <c r="G78" s="52"/>
      <c r="H78" s="52"/>
      <c r="I78" s="53"/>
      <c r="J78" s="3"/>
    </row>
    <row r="79" spans="1:10" x14ac:dyDescent="0.25">
      <c r="A79" s="54" t="s">
        <v>217</v>
      </c>
      <c r="B79" s="55"/>
      <c r="C79" s="55"/>
      <c r="D79" s="55"/>
      <c r="E79" s="55"/>
      <c r="F79" s="264" t="s">
        <v>2</v>
      </c>
      <c r="G79" s="264"/>
      <c r="H79" s="55" t="s">
        <v>142</v>
      </c>
      <c r="I79" s="55"/>
      <c r="J79" s="3"/>
    </row>
    <row r="80" spans="1:10" x14ac:dyDescent="0.25">
      <c r="A80" s="265" t="s">
        <v>58</v>
      </c>
      <c r="B80" s="265"/>
      <c r="C80" s="264" t="s">
        <v>4</v>
      </c>
      <c r="D80" s="264"/>
      <c r="E80" s="264"/>
      <c r="F80" s="264"/>
      <c r="G80" s="264"/>
      <c r="H80" s="2" t="s">
        <v>169</v>
      </c>
      <c r="I80" s="55"/>
      <c r="J80" s="3"/>
    </row>
    <row r="81" spans="1:10" x14ac:dyDescent="0.25">
      <c r="A81" s="215" t="s">
        <v>6</v>
      </c>
      <c r="B81" s="215" t="s">
        <v>7</v>
      </c>
      <c r="C81" s="215" t="s">
        <v>8</v>
      </c>
      <c r="D81" s="245" t="s">
        <v>9</v>
      </c>
      <c r="E81" s="245"/>
      <c r="F81" s="245"/>
      <c r="G81" s="215" t="s">
        <v>10</v>
      </c>
      <c r="H81" s="215" t="s">
        <v>11</v>
      </c>
      <c r="I81" s="215" t="s">
        <v>12</v>
      </c>
      <c r="J81" s="217" t="s">
        <v>13</v>
      </c>
    </row>
    <row r="82" spans="1:10" ht="33" customHeight="1" x14ac:dyDescent="0.25">
      <c r="A82" s="216"/>
      <c r="B82" s="216"/>
      <c r="C82" s="216"/>
      <c r="D82" s="4" t="s">
        <v>14</v>
      </c>
      <c r="E82" s="4" t="s">
        <v>15</v>
      </c>
      <c r="F82" s="4" t="s">
        <v>16</v>
      </c>
      <c r="G82" s="216"/>
      <c r="H82" s="216"/>
      <c r="I82" s="216"/>
      <c r="J82" s="217"/>
    </row>
    <row r="83" spans="1:10" x14ac:dyDescent="0.25">
      <c r="A83" s="57" t="s">
        <v>17</v>
      </c>
      <c r="B83" s="58"/>
      <c r="C83" s="186"/>
      <c r="D83" s="58"/>
      <c r="E83" s="58"/>
      <c r="F83" s="58"/>
      <c r="G83" s="58"/>
      <c r="H83" s="58"/>
      <c r="I83" s="59"/>
      <c r="J83" s="20"/>
    </row>
    <row r="84" spans="1:10" x14ac:dyDescent="0.25">
      <c r="A84" s="60"/>
      <c r="B84" s="192" t="s">
        <v>18</v>
      </c>
      <c r="C84" s="11">
        <v>30</v>
      </c>
      <c r="D84" s="12">
        <v>3.83</v>
      </c>
      <c r="E84" s="12">
        <v>3.5</v>
      </c>
      <c r="F84" s="12">
        <v>0.23</v>
      </c>
      <c r="G84" s="12">
        <v>47.3</v>
      </c>
      <c r="H84" s="13">
        <v>0</v>
      </c>
      <c r="I84" s="12">
        <v>306</v>
      </c>
      <c r="J84" s="14">
        <v>107</v>
      </c>
    </row>
    <row r="85" spans="1:10" x14ac:dyDescent="0.25">
      <c r="A85" s="63"/>
      <c r="B85" s="64" t="s">
        <v>59</v>
      </c>
      <c r="C85" s="65">
        <v>200</v>
      </c>
      <c r="D85" s="66">
        <v>4.82</v>
      </c>
      <c r="E85" s="66">
        <v>5.2</v>
      </c>
      <c r="F85" s="66">
        <v>16.52</v>
      </c>
      <c r="G85" s="66">
        <v>131.80000000000001</v>
      </c>
      <c r="H85" s="66">
        <v>1.3</v>
      </c>
      <c r="I85" s="67">
        <v>101</v>
      </c>
      <c r="J85" s="20">
        <v>87</v>
      </c>
    </row>
    <row r="86" spans="1:10" x14ac:dyDescent="0.25">
      <c r="A86" s="63"/>
      <c r="B86" s="206" t="s">
        <v>277</v>
      </c>
      <c r="C86" s="207">
        <v>20</v>
      </c>
      <c r="D86" s="208">
        <v>1.52</v>
      </c>
      <c r="E86" s="208">
        <v>0.2</v>
      </c>
      <c r="F86" s="208">
        <v>9.84</v>
      </c>
      <c r="G86" s="208">
        <v>47</v>
      </c>
      <c r="H86" s="208">
        <v>0</v>
      </c>
      <c r="I86" s="209">
        <v>701</v>
      </c>
      <c r="J86" s="210">
        <v>239</v>
      </c>
    </row>
    <row r="87" spans="1:10" x14ac:dyDescent="0.25">
      <c r="A87" s="68"/>
      <c r="B87" s="206" t="s">
        <v>278</v>
      </c>
      <c r="C87" s="207">
        <v>5</v>
      </c>
      <c r="D87" s="211">
        <v>2.5000000000000001E-2</v>
      </c>
      <c r="E87" s="211">
        <v>4.13</v>
      </c>
      <c r="F87" s="211">
        <v>0.04</v>
      </c>
      <c r="G87" s="211">
        <v>37.4</v>
      </c>
      <c r="H87" s="211">
        <v>0</v>
      </c>
      <c r="I87" s="209">
        <v>111</v>
      </c>
      <c r="J87" s="210">
        <v>236</v>
      </c>
    </row>
    <row r="88" spans="1:10" x14ac:dyDescent="0.25">
      <c r="A88" s="68"/>
      <c r="B88" s="69" t="s">
        <v>60</v>
      </c>
      <c r="C88" s="70">
        <v>200</v>
      </c>
      <c r="D88" s="26">
        <v>3.6</v>
      </c>
      <c r="E88" s="26">
        <v>3.3</v>
      </c>
      <c r="F88" s="26">
        <v>25</v>
      </c>
      <c r="G88" s="26">
        <v>144</v>
      </c>
      <c r="H88" s="26">
        <v>1.3</v>
      </c>
      <c r="I88" s="71">
        <v>388</v>
      </c>
      <c r="J88" s="20">
        <v>88</v>
      </c>
    </row>
    <row r="89" spans="1:10" x14ac:dyDescent="0.25">
      <c r="A89" s="68"/>
      <c r="B89" s="15" t="s">
        <v>25</v>
      </c>
      <c r="C89" s="16">
        <v>20</v>
      </c>
      <c r="D89" s="77">
        <v>1.52</v>
      </c>
      <c r="E89" s="77">
        <v>0.2</v>
      </c>
      <c r="F89" s="77">
        <v>9.84</v>
      </c>
      <c r="G89" s="77">
        <v>47</v>
      </c>
      <c r="H89" s="77">
        <v>0</v>
      </c>
      <c r="I89" s="18">
        <v>701</v>
      </c>
      <c r="J89" s="20">
        <v>71</v>
      </c>
    </row>
    <row r="90" spans="1:10" ht="15" customHeight="1" x14ac:dyDescent="0.25">
      <c r="A90" s="242" t="s">
        <v>182</v>
      </c>
      <c r="B90" s="242"/>
      <c r="C90" s="242"/>
      <c r="D90" s="72">
        <f>SUM(D84:D89)</f>
        <v>15.315</v>
      </c>
      <c r="E90" s="72">
        <f>SUM(E84:E89)</f>
        <v>16.529999999999998</v>
      </c>
      <c r="F90" s="72">
        <f>SUM(F84:F89)</f>
        <v>61.47</v>
      </c>
      <c r="G90" s="72">
        <f>SUM(G84:G89)</f>
        <v>454.5</v>
      </c>
      <c r="H90" s="72">
        <f>SUM(H84:H89)</f>
        <v>2.6</v>
      </c>
      <c r="I90" s="27"/>
      <c r="J90" s="20"/>
    </row>
    <row r="91" spans="1:10" x14ac:dyDescent="0.25">
      <c r="A91" s="57" t="s">
        <v>27</v>
      </c>
      <c r="B91" s="73"/>
      <c r="C91" s="73"/>
      <c r="D91" s="74"/>
      <c r="E91" s="74"/>
      <c r="F91" s="74"/>
      <c r="G91" s="74"/>
      <c r="H91" s="74"/>
      <c r="I91" s="59"/>
      <c r="J91" s="20"/>
    </row>
    <row r="92" spans="1:10" x14ac:dyDescent="0.25">
      <c r="A92" s="68"/>
      <c r="B92" s="168" t="s">
        <v>39</v>
      </c>
      <c r="C92" s="70">
        <v>100</v>
      </c>
      <c r="D92" s="26">
        <v>1.1000000000000001</v>
      </c>
      <c r="E92" s="26">
        <v>0.1</v>
      </c>
      <c r="F92" s="26">
        <v>12.6</v>
      </c>
      <c r="G92" s="26">
        <v>56</v>
      </c>
      <c r="H92" s="26">
        <v>2</v>
      </c>
      <c r="I92" s="27">
        <v>407</v>
      </c>
      <c r="J92" s="19">
        <v>36</v>
      </c>
    </row>
    <row r="93" spans="1:10" ht="15" customHeight="1" x14ac:dyDescent="0.25">
      <c r="A93" s="242" t="s">
        <v>183</v>
      </c>
      <c r="B93" s="242"/>
      <c r="C93" s="242"/>
      <c r="D93" s="72">
        <v>1.1000000000000001</v>
      </c>
      <c r="E93" s="72">
        <v>0.1</v>
      </c>
      <c r="F93" s="72">
        <v>12.6</v>
      </c>
      <c r="G93" s="72">
        <v>56</v>
      </c>
      <c r="H93" s="72">
        <v>2</v>
      </c>
      <c r="I93" s="27"/>
      <c r="J93" s="20"/>
    </row>
    <row r="94" spans="1:10" x14ac:dyDescent="0.25">
      <c r="A94" s="5" t="s">
        <v>30</v>
      </c>
      <c r="B94" s="6"/>
      <c r="C94" s="6"/>
      <c r="D94" s="37"/>
      <c r="E94" s="37"/>
      <c r="F94" s="37"/>
      <c r="G94" s="37"/>
      <c r="H94" s="37"/>
      <c r="I94" s="7"/>
      <c r="J94" s="95"/>
    </row>
    <row r="95" spans="1:10" x14ac:dyDescent="0.25">
      <c r="A95" s="9"/>
      <c r="B95" s="79" t="s">
        <v>145</v>
      </c>
      <c r="C95" s="145">
        <v>50</v>
      </c>
      <c r="D95" s="146">
        <v>6.5</v>
      </c>
      <c r="E95" s="157">
        <v>2.5</v>
      </c>
      <c r="F95" s="146">
        <v>2.5</v>
      </c>
      <c r="G95" s="146">
        <v>34.5</v>
      </c>
      <c r="H95" s="146">
        <v>3.7</v>
      </c>
      <c r="I95" s="147">
        <v>120</v>
      </c>
      <c r="J95" s="134">
        <v>197</v>
      </c>
    </row>
    <row r="96" spans="1:10" x14ac:dyDescent="0.25">
      <c r="A96" s="1"/>
      <c r="B96" s="69" t="s">
        <v>65</v>
      </c>
      <c r="C96" s="70">
        <v>200</v>
      </c>
      <c r="D96" s="26">
        <v>1.3</v>
      </c>
      <c r="E96" s="26">
        <v>4.0999999999999996</v>
      </c>
      <c r="F96" s="26">
        <v>13.64</v>
      </c>
      <c r="G96" s="26">
        <v>96.2</v>
      </c>
      <c r="H96" s="26">
        <v>0.6</v>
      </c>
      <c r="I96" s="27">
        <v>70</v>
      </c>
      <c r="J96" s="19">
        <v>89</v>
      </c>
    </row>
    <row r="97" spans="1:10" x14ac:dyDescent="0.25">
      <c r="A97" s="1"/>
      <c r="B97" s="69" t="s">
        <v>66</v>
      </c>
      <c r="C97" s="70">
        <v>85</v>
      </c>
      <c r="D97" s="26">
        <v>14.4</v>
      </c>
      <c r="E97" s="26">
        <v>6.8</v>
      </c>
      <c r="F97" s="26">
        <v>8.02</v>
      </c>
      <c r="G97" s="26">
        <v>154.4</v>
      </c>
      <c r="H97" s="26">
        <v>12.9</v>
      </c>
      <c r="I97" s="27">
        <v>407</v>
      </c>
      <c r="J97" s="19">
        <v>90</v>
      </c>
    </row>
    <row r="98" spans="1:10" x14ac:dyDescent="0.25">
      <c r="A98" s="1"/>
      <c r="B98" s="69" t="s">
        <v>67</v>
      </c>
      <c r="C98" s="70">
        <v>150</v>
      </c>
      <c r="D98" s="26">
        <v>5.6</v>
      </c>
      <c r="E98" s="26">
        <v>5.4</v>
      </c>
      <c r="F98" s="26">
        <v>5.9</v>
      </c>
      <c r="G98" s="26">
        <v>94.5</v>
      </c>
      <c r="H98" s="26">
        <v>25.5</v>
      </c>
      <c r="I98" s="27">
        <v>354</v>
      </c>
      <c r="J98" s="19">
        <v>91</v>
      </c>
    </row>
    <row r="99" spans="1:10" x14ac:dyDescent="0.25">
      <c r="A99" s="1"/>
      <c r="B99" s="69" t="s">
        <v>68</v>
      </c>
      <c r="C99" s="70">
        <v>180</v>
      </c>
      <c r="D99" s="26">
        <v>0.3</v>
      </c>
      <c r="E99" s="26">
        <v>0</v>
      </c>
      <c r="F99" s="26">
        <v>28</v>
      </c>
      <c r="G99" s="26">
        <v>113.4</v>
      </c>
      <c r="H99" s="26">
        <v>1</v>
      </c>
      <c r="I99" s="27">
        <v>397</v>
      </c>
      <c r="J99" s="20">
        <v>92</v>
      </c>
    </row>
    <row r="100" spans="1:10" x14ac:dyDescent="0.25">
      <c r="A100" s="1"/>
      <c r="B100" s="15" t="s">
        <v>25</v>
      </c>
      <c r="C100" s="16">
        <v>20</v>
      </c>
      <c r="D100" s="77">
        <v>1.52</v>
      </c>
      <c r="E100" s="77">
        <v>0.2</v>
      </c>
      <c r="F100" s="77">
        <v>9.84</v>
      </c>
      <c r="G100" s="77">
        <v>47</v>
      </c>
      <c r="H100" s="77">
        <v>0</v>
      </c>
      <c r="I100" s="18">
        <v>701</v>
      </c>
      <c r="J100" s="20">
        <v>71</v>
      </c>
    </row>
    <row r="101" spans="1:10" x14ac:dyDescent="0.25">
      <c r="A101" s="1"/>
      <c r="B101" s="15" t="s">
        <v>35</v>
      </c>
      <c r="C101" s="16">
        <v>30</v>
      </c>
      <c r="D101" s="17">
        <v>2</v>
      </c>
      <c r="E101" s="17">
        <v>0.24</v>
      </c>
      <c r="F101" s="17">
        <v>10.02</v>
      </c>
      <c r="G101" s="17">
        <v>52.2</v>
      </c>
      <c r="H101" s="17">
        <v>0</v>
      </c>
      <c r="I101" s="27">
        <v>704</v>
      </c>
      <c r="J101" s="20">
        <v>11</v>
      </c>
    </row>
    <row r="102" spans="1:10" ht="15" customHeight="1" x14ac:dyDescent="0.25">
      <c r="A102" s="242" t="s">
        <v>184</v>
      </c>
      <c r="B102" s="242"/>
      <c r="C102" s="242"/>
      <c r="D102" s="72">
        <f>SUM(D95:D101)</f>
        <v>31.619999999999997</v>
      </c>
      <c r="E102" s="72">
        <f>SUM(E95:E101)</f>
        <v>19.239999999999995</v>
      </c>
      <c r="F102" s="72">
        <f>SUM(F95:F101)</f>
        <v>77.92</v>
      </c>
      <c r="G102" s="72">
        <f>SUM(G95:G101)</f>
        <v>592.20000000000005</v>
      </c>
      <c r="H102" s="72">
        <f>SUM(H95:H101)</f>
        <v>43.7</v>
      </c>
      <c r="I102" s="27"/>
      <c r="J102" s="20"/>
    </row>
    <row r="103" spans="1:10" x14ac:dyDescent="0.25">
      <c r="A103" s="57" t="s">
        <v>37</v>
      </c>
      <c r="B103" s="73"/>
      <c r="C103" s="73"/>
      <c r="D103" s="74"/>
      <c r="E103" s="74"/>
      <c r="F103" s="74"/>
      <c r="G103" s="74"/>
      <c r="H103" s="74"/>
      <c r="I103" s="59"/>
      <c r="J103" s="20"/>
    </row>
    <row r="104" spans="1:10" x14ac:dyDescent="0.25">
      <c r="A104" s="68"/>
      <c r="B104" s="69" t="s">
        <v>70</v>
      </c>
      <c r="C104" s="70">
        <v>80</v>
      </c>
      <c r="D104" s="26">
        <v>6.1</v>
      </c>
      <c r="E104" s="26">
        <v>5.44</v>
      </c>
      <c r="F104" s="26">
        <v>37.119999999999997</v>
      </c>
      <c r="G104" s="26">
        <v>222.4</v>
      </c>
      <c r="H104" s="26">
        <v>0</v>
      </c>
      <c r="I104" s="71">
        <v>459</v>
      </c>
      <c r="J104" s="20">
        <v>93</v>
      </c>
    </row>
    <row r="105" spans="1:10" x14ac:dyDescent="0.25">
      <c r="A105" s="68"/>
      <c r="B105" s="69" t="s">
        <v>46</v>
      </c>
      <c r="C105" s="70">
        <v>180</v>
      </c>
      <c r="D105" s="26">
        <v>5.22</v>
      </c>
      <c r="E105" s="26">
        <v>4.5</v>
      </c>
      <c r="F105" s="26">
        <v>8.64</v>
      </c>
      <c r="G105" s="26">
        <v>95.4</v>
      </c>
      <c r="H105" s="26">
        <v>2.34</v>
      </c>
      <c r="I105" s="27">
        <v>534</v>
      </c>
      <c r="J105" s="20">
        <v>2</v>
      </c>
    </row>
    <row r="106" spans="1:10" ht="15" customHeight="1" x14ac:dyDescent="0.25">
      <c r="A106" s="242" t="s">
        <v>185</v>
      </c>
      <c r="B106" s="242"/>
      <c r="C106" s="242"/>
      <c r="D106" s="72">
        <f>SUM(D104:D105)</f>
        <v>11.32</v>
      </c>
      <c r="E106" s="72">
        <f>SUM(E104:E105)</f>
        <v>9.9400000000000013</v>
      </c>
      <c r="F106" s="72">
        <f>SUM(F104:F105)</f>
        <v>45.76</v>
      </c>
      <c r="G106" s="72">
        <f>SUM(G104:G105)</f>
        <v>317.8</v>
      </c>
      <c r="H106" s="72">
        <f>SUM(H104:H105)</f>
        <v>2.34</v>
      </c>
      <c r="I106" s="27"/>
      <c r="J106" s="20"/>
    </row>
    <row r="107" spans="1:10" x14ac:dyDescent="0.25">
      <c r="A107" s="148" t="s">
        <v>147</v>
      </c>
      <c r="B107" s="126"/>
      <c r="C107" s="126"/>
      <c r="D107" s="24"/>
      <c r="E107" s="24"/>
      <c r="F107" s="24"/>
      <c r="G107" s="24"/>
      <c r="H107" s="24"/>
      <c r="I107" s="18"/>
      <c r="J107" s="95"/>
    </row>
    <row r="108" spans="1:10" x14ac:dyDescent="0.25">
      <c r="A108" s="148"/>
      <c r="B108" s="25" t="s">
        <v>141</v>
      </c>
      <c r="C108" s="91">
        <v>50</v>
      </c>
      <c r="D108" s="92">
        <v>0.85</v>
      </c>
      <c r="E108" s="93">
        <v>2.8</v>
      </c>
      <c r="F108" s="93">
        <v>2.5</v>
      </c>
      <c r="G108" s="93">
        <v>38.5</v>
      </c>
      <c r="H108" s="93">
        <v>18</v>
      </c>
      <c r="I108" s="93">
        <v>122</v>
      </c>
      <c r="J108" s="135">
        <v>199</v>
      </c>
    </row>
    <row r="109" spans="1:10" x14ac:dyDescent="0.25">
      <c r="A109" s="148"/>
      <c r="B109" s="75" t="s">
        <v>150</v>
      </c>
      <c r="C109" s="76">
        <v>115</v>
      </c>
      <c r="D109" s="77">
        <v>10.9</v>
      </c>
      <c r="E109" s="77">
        <v>8.02</v>
      </c>
      <c r="F109" s="77">
        <v>5.2</v>
      </c>
      <c r="G109" s="77">
        <v>117.3</v>
      </c>
      <c r="H109" s="77">
        <v>3.9</v>
      </c>
      <c r="I109" s="27">
        <v>261</v>
      </c>
      <c r="J109" s="20">
        <v>132</v>
      </c>
    </row>
    <row r="110" spans="1:10" x14ac:dyDescent="0.25">
      <c r="A110" s="148"/>
      <c r="B110" s="75" t="s">
        <v>94</v>
      </c>
      <c r="C110" s="76">
        <v>150</v>
      </c>
      <c r="D110" s="77">
        <v>2.9</v>
      </c>
      <c r="E110" s="77">
        <v>7.4</v>
      </c>
      <c r="F110" s="77">
        <v>19.100000000000001</v>
      </c>
      <c r="G110" s="77">
        <v>140.4</v>
      </c>
      <c r="H110" s="77">
        <v>20.9</v>
      </c>
      <c r="I110" s="27">
        <v>136</v>
      </c>
      <c r="J110" s="14">
        <v>102</v>
      </c>
    </row>
    <row r="111" spans="1:10" x14ac:dyDescent="0.25">
      <c r="A111" s="148"/>
      <c r="B111" s="15" t="s">
        <v>34</v>
      </c>
      <c r="C111" s="16">
        <v>180</v>
      </c>
      <c r="D111" s="17">
        <v>0.5</v>
      </c>
      <c r="E111" s="17">
        <v>0.2</v>
      </c>
      <c r="F111" s="17">
        <v>20.8</v>
      </c>
      <c r="G111" s="17">
        <v>86.4</v>
      </c>
      <c r="H111" s="17">
        <v>3.9</v>
      </c>
      <c r="I111" s="18">
        <v>398</v>
      </c>
      <c r="J111" s="20">
        <v>76</v>
      </c>
    </row>
    <row r="112" spans="1:10" x14ac:dyDescent="0.25">
      <c r="A112" s="148"/>
      <c r="B112" s="75" t="s">
        <v>25</v>
      </c>
      <c r="C112" s="16">
        <v>20</v>
      </c>
      <c r="D112" s="77">
        <v>1.52</v>
      </c>
      <c r="E112" s="77">
        <v>0.2</v>
      </c>
      <c r="F112" s="77">
        <v>9.84</v>
      </c>
      <c r="G112" s="77">
        <v>47</v>
      </c>
      <c r="H112" s="77">
        <v>0</v>
      </c>
      <c r="I112" s="18">
        <v>701</v>
      </c>
      <c r="J112" s="20">
        <v>71</v>
      </c>
    </row>
    <row r="113" spans="1:10" x14ac:dyDescent="0.25">
      <c r="A113" s="247" t="s">
        <v>218</v>
      </c>
      <c r="B113" s="273"/>
      <c r="C113" s="274"/>
      <c r="D113" s="24">
        <f>SUM(D108:D112)</f>
        <v>16.670000000000002</v>
      </c>
      <c r="E113" s="24">
        <f>SUM(E108:E112)</f>
        <v>18.619999999999997</v>
      </c>
      <c r="F113" s="24">
        <f>SUM(F108:F112)</f>
        <v>57.44</v>
      </c>
      <c r="G113" s="24">
        <v>461.2</v>
      </c>
      <c r="H113" s="24">
        <f>SUM(H108:H112)</f>
        <v>46.699999999999996</v>
      </c>
      <c r="I113" s="18"/>
      <c r="J113" s="95"/>
    </row>
    <row r="114" spans="1:10" x14ac:dyDescent="0.25">
      <c r="A114" s="241" t="s">
        <v>219</v>
      </c>
      <c r="B114" s="241"/>
      <c r="C114" s="241"/>
      <c r="D114" s="24">
        <v>71.34</v>
      </c>
      <c r="E114" s="24">
        <v>66.099999999999994</v>
      </c>
      <c r="F114" s="24">
        <v>261.83999999999997</v>
      </c>
      <c r="G114" s="24">
        <v>1903.72</v>
      </c>
      <c r="H114" s="24">
        <v>82.6</v>
      </c>
      <c r="I114" s="18"/>
      <c r="J114" s="95"/>
    </row>
    <row r="115" spans="1:10" x14ac:dyDescent="0.25">
      <c r="A115" s="68"/>
      <c r="B115" s="68"/>
      <c r="C115" s="68"/>
      <c r="D115" s="83"/>
      <c r="E115" s="83"/>
      <c r="F115" s="83"/>
      <c r="G115" s="83"/>
      <c r="H115" s="83"/>
      <c r="I115" s="83"/>
      <c r="J115" s="3"/>
    </row>
    <row r="116" spans="1:10" x14ac:dyDescent="0.25">
      <c r="A116" s="68"/>
      <c r="B116" s="68"/>
      <c r="C116" s="68"/>
      <c r="D116" s="185"/>
      <c r="E116" s="185"/>
      <c r="F116" s="185"/>
      <c r="G116" s="185"/>
      <c r="H116" s="185"/>
      <c r="I116" s="185"/>
      <c r="J116" s="3"/>
    </row>
    <row r="117" spans="1:10" x14ac:dyDescent="0.25">
      <c r="A117" s="54" t="s">
        <v>217</v>
      </c>
      <c r="B117" s="68"/>
      <c r="C117" s="68"/>
      <c r="D117" s="68"/>
      <c r="E117" s="68"/>
      <c r="F117" s="264" t="s">
        <v>2</v>
      </c>
      <c r="G117" s="264"/>
      <c r="H117" s="68" t="s">
        <v>142</v>
      </c>
      <c r="I117" s="68"/>
      <c r="J117" s="3"/>
    </row>
    <row r="118" spans="1:10" x14ac:dyDescent="0.25">
      <c r="A118" s="265" t="s">
        <v>72</v>
      </c>
      <c r="B118" s="265"/>
      <c r="C118" s="264" t="s">
        <v>4</v>
      </c>
      <c r="D118" s="264"/>
      <c r="E118" s="264"/>
      <c r="F118" s="264"/>
      <c r="G118" s="264"/>
      <c r="H118" s="2" t="s">
        <v>169</v>
      </c>
      <c r="I118" s="68"/>
      <c r="J118" s="3"/>
    </row>
    <row r="119" spans="1:10" x14ac:dyDescent="0.25">
      <c r="A119" s="261" t="s">
        <v>6</v>
      </c>
      <c r="B119" s="261" t="s">
        <v>7</v>
      </c>
      <c r="C119" s="215" t="s">
        <v>8</v>
      </c>
      <c r="D119" s="263" t="s">
        <v>9</v>
      </c>
      <c r="E119" s="263"/>
      <c r="F119" s="263"/>
      <c r="G119" s="215" t="s">
        <v>10</v>
      </c>
      <c r="H119" s="261" t="s">
        <v>11</v>
      </c>
      <c r="I119" s="215" t="s">
        <v>12</v>
      </c>
      <c r="J119" s="217" t="s">
        <v>13</v>
      </c>
    </row>
    <row r="120" spans="1:10" ht="32.25" customHeight="1" x14ac:dyDescent="0.25">
      <c r="A120" s="262"/>
      <c r="B120" s="262"/>
      <c r="C120" s="216"/>
      <c r="D120" s="84" t="s">
        <v>14</v>
      </c>
      <c r="E120" s="84" t="s">
        <v>15</v>
      </c>
      <c r="F120" s="84" t="s">
        <v>16</v>
      </c>
      <c r="G120" s="216"/>
      <c r="H120" s="262"/>
      <c r="I120" s="216"/>
      <c r="J120" s="217"/>
    </row>
    <row r="121" spans="1:10" x14ac:dyDescent="0.25">
      <c r="A121" s="57" t="s">
        <v>17</v>
      </c>
      <c r="B121" s="73"/>
      <c r="C121" s="73"/>
      <c r="D121" s="73"/>
      <c r="E121" s="73"/>
      <c r="F121" s="73"/>
      <c r="G121" s="73"/>
      <c r="H121" s="73"/>
      <c r="I121" s="59"/>
      <c r="J121" s="20"/>
    </row>
    <row r="122" spans="1:10" x14ac:dyDescent="0.25">
      <c r="A122" s="85"/>
      <c r="B122" s="86" t="s">
        <v>73</v>
      </c>
      <c r="C122" s="87">
        <v>180</v>
      </c>
      <c r="D122" s="88">
        <v>4.34</v>
      </c>
      <c r="E122" s="88">
        <v>4.6399999999999997</v>
      </c>
      <c r="F122" s="88">
        <v>14.9</v>
      </c>
      <c r="G122" s="88">
        <v>134.62</v>
      </c>
      <c r="H122" s="88">
        <v>1.2</v>
      </c>
      <c r="I122" s="87">
        <v>101</v>
      </c>
      <c r="J122" s="20">
        <v>95</v>
      </c>
    </row>
    <row r="123" spans="1:10" x14ac:dyDescent="0.25">
      <c r="A123" s="85"/>
      <c r="B123" s="206" t="s">
        <v>277</v>
      </c>
      <c r="C123" s="207">
        <v>20</v>
      </c>
      <c r="D123" s="208">
        <v>1.52</v>
      </c>
      <c r="E123" s="208">
        <v>0.2</v>
      </c>
      <c r="F123" s="208">
        <v>9.84</v>
      </c>
      <c r="G123" s="208">
        <v>47</v>
      </c>
      <c r="H123" s="208">
        <v>0</v>
      </c>
      <c r="I123" s="209">
        <v>701</v>
      </c>
      <c r="J123" s="210">
        <v>239</v>
      </c>
    </row>
    <row r="124" spans="1:10" x14ac:dyDescent="0.25">
      <c r="A124" s="85"/>
      <c r="B124" s="206" t="s">
        <v>278</v>
      </c>
      <c r="C124" s="207">
        <v>5</v>
      </c>
      <c r="D124" s="211">
        <v>2.5000000000000001E-2</v>
      </c>
      <c r="E124" s="211">
        <v>4.13</v>
      </c>
      <c r="F124" s="211">
        <v>0.04</v>
      </c>
      <c r="G124" s="211">
        <v>37.4</v>
      </c>
      <c r="H124" s="211">
        <v>0</v>
      </c>
      <c r="I124" s="209">
        <v>111</v>
      </c>
      <c r="J124" s="210">
        <v>236</v>
      </c>
    </row>
    <row r="125" spans="1:10" x14ac:dyDescent="0.25">
      <c r="A125" s="68"/>
      <c r="B125" s="206" t="s">
        <v>279</v>
      </c>
      <c r="C125" s="209">
        <v>11</v>
      </c>
      <c r="D125" s="211">
        <v>2.82</v>
      </c>
      <c r="E125" s="211">
        <v>2.87</v>
      </c>
      <c r="F125" s="211">
        <v>0</v>
      </c>
      <c r="G125" s="211">
        <v>37.799999999999997</v>
      </c>
      <c r="H125" s="211">
        <v>7.0000000000000007E-2</v>
      </c>
      <c r="I125" s="212">
        <v>106</v>
      </c>
      <c r="J125" s="210">
        <v>234</v>
      </c>
    </row>
    <row r="126" spans="1:10" x14ac:dyDescent="0.25">
      <c r="A126" s="68"/>
      <c r="B126" s="69" t="s">
        <v>74</v>
      </c>
      <c r="C126" s="70">
        <v>180</v>
      </c>
      <c r="D126" s="26">
        <v>1.4</v>
      </c>
      <c r="E126" s="26">
        <v>1.2</v>
      </c>
      <c r="F126" s="26">
        <v>14.31</v>
      </c>
      <c r="G126" s="26">
        <v>73</v>
      </c>
      <c r="H126" s="26">
        <v>1.2</v>
      </c>
      <c r="I126" s="27">
        <v>385</v>
      </c>
      <c r="J126" s="20" t="s">
        <v>187</v>
      </c>
    </row>
    <row r="127" spans="1:10" x14ac:dyDescent="0.25">
      <c r="A127" s="104"/>
      <c r="B127" s="15" t="s">
        <v>25</v>
      </c>
      <c r="C127" s="16">
        <v>20</v>
      </c>
      <c r="D127" s="26">
        <v>1.52</v>
      </c>
      <c r="E127" s="26">
        <v>0.2</v>
      </c>
      <c r="F127" s="26">
        <v>9.84</v>
      </c>
      <c r="G127" s="26">
        <v>47</v>
      </c>
      <c r="H127" s="26">
        <v>0</v>
      </c>
      <c r="I127" s="18">
        <v>701</v>
      </c>
      <c r="J127" s="19">
        <v>71</v>
      </c>
    </row>
    <row r="128" spans="1:10" ht="15" customHeight="1" x14ac:dyDescent="0.25">
      <c r="A128" s="242" t="s">
        <v>188</v>
      </c>
      <c r="B128" s="242"/>
      <c r="C128" s="242"/>
      <c r="D128" s="72">
        <f>SUM(D122:D127)</f>
        <v>11.625</v>
      </c>
      <c r="E128" s="72">
        <f>SUM(E122:E127)</f>
        <v>13.239999999999998</v>
      </c>
      <c r="F128" s="72">
        <f>SUM(F122:F127)</f>
        <v>48.930000000000007</v>
      </c>
      <c r="G128" s="72">
        <f>SUM(G122:G127)</f>
        <v>376.82</v>
      </c>
      <c r="H128" s="72">
        <f>SUM(H122:H127)</f>
        <v>2.4699999999999998</v>
      </c>
      <c r="I128" s="27"/>
      <c r="J128" s="20"/>
    </row>
    <row r="129" spans="1:10" x14ac:dyDescent="0.25">
      <c r="A129" s="57" t="s">
        <v>27</v>
      </c>
      <c r="B129" s="73"/>
      <c r="C129" s="73"/>
      <c r="D129" s="74"/>
      <c r="E129" s="74"/>
      <c r="F129" s="74"/>
      <c r="G129" s="74"/>
      <c r="H129" s="74"/>
      <c r="I129" s="59"/>
      <c r="J129" s="20"/>
    </row>
    <row r="130" spans="1:10" x14ac:dyDescent="0.25">
      <c r="A130" s="1"/>
      <c r="B130" s="15" t="s">
        <v>28</v>
      </c>
      <c r="C130" s="16">
        <v>100</v>
      </c>
      <c r="D130" s="17">
        <v>0.4</v>
      </c>
      <c r="E130" s="17">
        <v>0.4</v>
      </c>
      <c r="F130" s="17">
        <v>9.8000000000000007</v>
      </c>
      <c r="G130" s="17">
        <v>47</v>
      </c>
      <c r="H130" s="17">
        <v>10</v>
      </c>
      <c r="I130" s="18">
        <v>368</v>
      </c>
      <c r="J130" s="19">
        <v>154</v>
      </c>
    </row>
    <row r="131" spans="1:10" ht="15" customHeight="1" x14ac:dyDescent="0.25">
      <c r="A131" s="238" t="s">
        <v>178</v>
      </c>
      <c r="B131" s="238"/>
      <c r="C131" s="238"/>
      <c r="D131" s="24">
        <v>0.4</v>
      </c>
      <c r="E131" s="24">
        <v>0.4</v>
      </c>
      <c r="F131" s="24">
        <v>9.8000000000000007</v>
      </c>
      <c r="G131" s="24">
        <v>47</v>
      </c>
      <c r="H131" s="24">
        <v>10</v>
      </c>
      <c r="I131" s="18"/>
      <c r="J131" s="20"/>
    </row>
    <row r="132" spans="1:10" x14ac:dyDescent="0.25">
      <c r="A132" s="5" t="s">
        <v>30</v>
      </c>
      <c r="B132" s="6"/>
      <c r="C132" s="6"/>
      <c r="D132" s="37"/>
      <c r="E132" s="37"/>
      <c r="F132" s="37"/>
      <c r="G132" s="37"/>
      <c r="H132" s="37"/>
      <c r="I132" s="7"/>
      <c r="J132" s="95"/>
    </row>
    <row r="133" spans="1:10" x14ac:dyDescent="0.25">
      <c r="A133" s="9"/>
      <c r="B133" s="144" t="s">
        <v>143</v>
      </c>
      <c r="C133" s="170">
        <v>50</v>
      </c>
      <c r="D133" s="77">
        <v>0.4</v>
      </c>
      <c r="E133" s="77">
        <v>0.05</v>
      </c>
      <c r="F133" s="77">
        <v>1.25</v>
      </c>
      <c r="G133" s="77">
        <v>7</v>
      </c>
      <c r="H133" s="77">
        <v>5</v>
      </c>
      <c r="I133" s="76">
        <v>112</v>
      </c>
      <c r="J133" s="43" t="s">
        <v>214</v>
      </c>
    </row>
    <row r="134" spans="1:10" x14ac:dyDescent="0.25">
      <c r="A134" s="1"/>
      <c r="B134" s="69" t="s">
        <v>77</v>
      </c>
      <c r="C134" s="70">
        <v>180</v>
      </c>
      <c r="D134" s="26">
        <v>1.2</v>
      </c>
      <c r="E134" s="26">
        <v>3.5</v>
      </c>
      <c r="F134" s="26">
        <v>4.5</v>
      </c>
      <c r="G134" s="26">
        <v>54.5</v>
      </c>
      <c r="H134" s="26">
        <v>13.23</v>
      </c>
      <c r="I134" s="27">
        <v>82</v>
      </c>
      <c r="J134" s="19">
        <v>82</v>
      </c>
    </row>
    <row r="135" spans="1:10" x14ac:dyDescent="0.25">
      <c r="A135" s="1"/>
      <c r="B135" s="69" t="s">
        <v>78</v>
      </c>
      <c r="C135" s="70">
        <v>80</v>
      </c>
      <c r="D135" s="26">
        <v>17.600000000000001</v>
      </c>
      <c r="E135" s="26">
        <v>19.8</v>
      </c>
      <c r="F135" s="26">
        <v>1.52</v>
      </c>
      <c r="G135" s="26">
        <v>213.6</v>
      </c>
      <c r="H135" s="26">
        <v>0.08</v>
      </c>
      <c r="I135" s="27" t="s">
        <v>189</v>
      </c>
      <c r="J135" s="19" t="s">
        <v>190</v>
      </c>
    </row>
    <row r="136" spans="1:10" x14ac:dyDescent="0.25">
      <c r="A136" s="1"/>
      <c r="B136" s="69" t="s">
        <v>120</v>
      </c>
      <c r="C136" s="70">
        <v>30</v>
      </c>
      <c r="D136" s="26">
        <v>0.4</v>
      </c>
      <c r="E136" s="26">
        <v>1.2</v>
      </c>
      <c r="F136" s="26">
        <v>2.1</v>
      </c>
      <c r="G136" s="26">
        <v>19.8</v>
      </c>
      <c r="H136" s="26">
        <v>0.63</v>
      </c>
      <c r="I136" s="27">
        <v>462</v>
      </c>
      <c r="J136" s="20">
        <v>99</v>
      </c>
    </row>
    <row r="137" spans="1:10" x14ac:dyDescent="0.25">
      <c r="A137" s="1"/>
      <c r="B137" s="168" t="s">
        <v>82</v>
      </c>
      <c r="C137" s="70">
        <v>130</v>
      </c>
      <c r="D137" s="26">
        <v>4.9000000000000004</v>
      </c>
      <c r="E137" s="26">
        <v>0.6</v>
      </c>
      <c r="F137" s="26">
        <v>25.1</v>
      </c>
      <c r="G137" s="26">
        <v>125.2</v>
      </c>
      <c r="H137" s="26">
        <v>0.01</v>
      </c>
      <c r="I137" s="27">
        <v>306</v>
      </c>
      <c r="J137" s="19">
        <v>100</v>
      </c>
    </row>
    <row r="138" spans="1:10" x14ac:dyDescent="0.25">
      <c r="A138" s="1"/>
      <c r="B138" s="69" t="s">
        <v>34</v>
      </c>
      <c r="C138" s="70">
        <v>180</v>
      </c>
      <c r="D138" s="17">
        <v>0.5</v>
      </c>
      <c r="E138" s="17">
        <v>0.2</v>
      </c>
      <c r="F138" s="17">
        <v>20.8</v>
      </c>
      <c r="G138" s="17">
        <v>86.4</v>
      </c>
      <c r="H138" s="17">
        <v>3.9</v>
      </c>
      <c r="I138" s="27">
        <v>398</v>
      </c>
      <c r="J138" s="20">
        <v>76</v>
      </c>
    </row>
    <row r="139" spans="1:10" x14ac:dyDescent="0.25">
      <c r="A139" s="45"/>
      <c r="B139" s="69" t="s">
        <v>25</v>
      </c>
      <c r="C139" s="16">
        <v>20</v>
      </c>
      <c r="D139" s="26">
        <v>1.52</v>
      </c>
      <c r="E139" s="26">
        <v>0.2</v>
      </c>
      <c r="F139" s="26">
        <v>9.84</v>
      </c>
      <c r="G139" s="26">
        <v>47</v>
      </c>
      <c r="H139" s="26">
        <v>0</v>
      </c>
      <c r="I139" s="18">
        <v>701</v>
      </c>
      <c r="J139" s="19">
        <v>71</v>
      </c>
    </row>
    <row r="140" spans="1:10" x14ac:dyDescent="0.25">
      <c r="A140" s="1"/>
      <c r="B140" s="69" t="s">
        <v>35</v>
      </c>
      <c r="C140" s="18">
        <v>40</v>
      </c>
      <c r="D140" s="17">
        <v>2.7</v>
      </c>
      <c r="E140" s="17">
        <v>0.32</v>
      </c>
      <c r="F140" s="17">
        <v>13.33</v>
      </c>
      <c r="G140" s="17">
        <v>69.5</v>
      </c>
      <c r="H140" s="17">
        <v>0</v>
      </c>
      <c r="I140" s="18">
        <v>704</v>
      </c>
      <c r="J140" s="20">
        <v>5</v>
      </c>
    </row>
    <row r="141" spans="1:10" ht="15" customHeight="1" x14ac:dyDescent="0.25">
      <c r="A141" s="242" t="s">
        <v>191</v>
      </c>
      <c r="B141" s="242"/>
      <c r="C141" s="242"/>
      <c r="D141" s="72">
        <f>SUM(D133:D140)</f>
        <v>29.22</v>
      </c>
      <c r="E141" s="72">
        <f>SUM(E133:E140)</f>
        <v>25.87</v>
      </c>
      <c r="F141" s="72">
        <f>SUM(F133:F140)</f>
        <v>78.44</v>
      </c>
      <c r="G141" s="72">
        <f>SUM(G133:G140)</f>
        <v>623</v>
      </c>
      <c r="H141" s="72">
        <f>SUM(H133:H140)</f>
        <v>22.849999999999998</v>
      </c>
      <c r="I141" s="27"/>
      <c r="J141" s="20"/>
    </row>
    <row r="142" spans="1:10" x14ac:dyDescent="0.25">
      <c r="A142" s="57" t="s">
        <v>37</v>
      </c>
      <c r="B142" s="73"/>
      <c r="C142" s="73"/>
      <c r="D142" s="74"/>
      <c r="E142" s="74"/>
      <c r="F142" s="74"/>
      <c r="G142" s="74"/>
      <c r="H142" s="74"/>
      <c r="I142" s="59"/>
      <c r="J142" s="20"/>
    </row>
    <row r="143" spans="1:10" x14ac:dyDescent="0.25">
      <c r="A143" s="68"/>
      <c r="B143" s="69" t="s">
        <v>84</v>
      </c>
      <c r="C143" s="70">
        <v>140</v>
      </c>
      <c r="D143" s="26">
        <v>20.8</v>
      </c>
      <c r="E143" s="26">
        <v>15.8</v>
      </c>
      <c r="F143" s="26">
        <v>20.100000000000001</v>
      </c>
      <c r="G143" s="26">
        <v>305.89999999999998</v>
      </c>
      <c r="H143" s="26">
        <v>0.3</v>
      </c>
      <c r="I143" s="71">
        <v>331</v>
      </c>
      <c r="J143" s="20">
        <v>101</v>
      </c>
    </row>
    <row r="144" spans="1:10" x14ac:dyDescent="0.25">
      <c r="A144" s="68"/>
      <c r="B144" s="69" t="s">
        <v>85</v>
      </c>
      <c r="C144" s="70">
        <v>20</v>
      </c>
      <c r="D144" s="26">
        <v>0.53</v>
      </c>
      <c r="E144" s="26">
        <v>1.3</v>
      </c>
      <c r="F144" s="26">
        <v>1.6</v>
      </c>
      <c r="G144" s="26">
        <v>19.84</v>
      </c>
      <c r="H144" s="26">
        <v>0.1</v>
      </c>
      <c r="I144" s="27">
        <v>338</v>
      </c>
      <c r="J144" s="20">
        <v>131</v>
      </c>
    </row>
    <row r="145" spans="1:10" x14ac:dyDescent="0.25">
      <c r="A145" s="68"/>
      <c r="B145" s="69" t="s">
        <v>56</v>
      </c>
      <c r="C145" s="16">
        <v>180</v>
      </c>
      <c r="D145" s="17">
        <v>5.22</v>
      </c>
      <c r="E145" s="17">
        <v>4.5</v>
      </c>
      <c r="F145" s="17">
        <v>7.2</v>
      </c>
      <c r="G145" s="17">
        <v>90</v>
      </c>
      <c r="H145" s="17">
        <v>1.3</v>
      </c>
      <c r="I145" s="36">
        <v>406</v>
      </c>
      <c r="J145" s="19">
        <v>27</v>
      </c>
    </row>
    <row r="146" spans="1:10" ht="15" customHeight="1" x14ac:dyDescent="0.25">
      <c r="A146" s="242" t="s">
        <v>192</v>
      </c>
      <c r="B146" s="242"/>
      <c r="C146" s="242"/>
      <c r="D146" s="72">
        <f>SUM(D143:D145)</f>
        <v>26.55</v>
      </c>
      <c r="E146" s="72">
        <f>SUM(E143:E145)</f>
        <v>21.6</v>
      </c>
      <c r="F146" s="72">
        <f>SUM(F143:F145)</f>
        <v>28.900000000000002</v>
      </c>
      <c r="G146" s="72">
        <f>SUM(G143:G145)</f>
        <v>415.73999999999995</v>
      </c>
      <c r="H146" s="72">
        <f>SUM(H143:H145)</f>
        <v>1.7000000000000002</v>
      </c>
      <c r="I146" s="27"/>
      <c r="J146" s="20"/>
    </row>
    <row r="147" spans="1:10" x14ac:dyDescent="0.25">
      <c r="A147" s="155" t="s">
        <v>147</v>
      </c>
      <c r="B147" s="155"/>
      <c r="C147" s="155"/>
      <c r="D147" s="156"/>
      <c r="E147" s="156"/>
      <c r="F147" s="156"/>
      <c r="G147" s="156"/>
      <c r="H147" s="156"/>
      <c r="I147" s="27"/>
      <c r="J147" s="20"/>
    </row>
    <row r="148" spans="1:10" x14ac:dyDescent="0.25">
      <c r="A148" s="155"/>
      <c r="B148" s="75" t="s">
        <v>152</v>
      </c>
      <c r="C148" s="76">
        <v>220</v>
      </c>
      <c r="D148" s="77">
        <v>17</v>
      </c>
      <c r="E148" s="77">
        <v>17.71</v>
      </c>
      <c r="F148" s="77">
        <v>19.600000000000001</v>
      </c>
      <c r="G148" s="77">
        <v>294</v>
      </c>
      <c r="H148" s="77">
        <v>12.8</v>
      </c>
      <c r="I148" s="76">
        <v>412</v>
      </c>
      <c r="J148" s="14">
        <v>142</v>
      </c>
    </row>
    <row r="149" spans="1:10" x14ac:dyDescent="0.25">
      <c r="A149" s="197"/>
      <c r="B149" s="107" t="s">
        <v>25</v>
      </c>
      <c r="C149" s="42">
        <v>10</v>
      </c>
      <c r="D149" s="41">
        <v>0.8</v>
      </c>
      <c r="E149" s="41">
        <v>0.08</v>
      </c>
      <c r="F149" s="41">
        <v>4.92</v>
      </c>
      <c r="G149" s="41">
        <v>23.5</v>
      </c>
      <c r="H149" s="41">
        <v>0</v>
      </c>
      <c r="I149" s="42">
        <v>701</v>
      </c>
      <c r="J149" s="14">
        <v>10</v>
      </c>
    </row>
    <row r="150" spans="1:10" x14ac:dyDescent="0.25">
      <c r="A150" s="155"/>
      <c r="B150" s="75" t="s">
        <v>153</v>
      </c>
      <c r="C150" s="76">
        <v>80</v>
      </c>
      <c r="D150" s="198">
        <v>5.0999999999999996</v>
      </c>
      <c r="E150" s="198">
        <v>2.8</v>
      </c>
      <c r="F150" s="198">
        <v>35.299999999999997</v>
      </c>
      <c r="G150" s="198">
        <v>187</v>
      </c>
      <c r="H150" s="198">
        <v>0</v>
      </c>
      <c r="I150" s="76">
        <v>589</v>
      </c>
      <c r="J150" s="14">
        <v>141</v>
      </c>
    </row>
    <row r="151" spans="1:10" x14ac:dyDescent="0.25">
      <c r="A151" s="155"/>
      <c r="B151" s="159" t="s">
        <v>220</v>
      </c>
      <c r="C151" s="160">
        <v>180</v>
      </c>
      <c r="D151" s="161">
        <v>0.3</v>
      </c>
      <c r="E151" s="161">
        <v>1E-3</v>
      </c>
      <c r="F151" s="161">
        <v>15.5</v>
      </c>
      <c r="G151" s="161">
        <v>68.099999999999994</v>
      </c>
      <c r="H151" s="161">
        <v>5.4</v>
      </c>
      <c r="I151" s="160">
        <v>407</v>
      </c>
      <c r="J151" s="199">
        <v>179</v>
      </c>
    </row>
    <row r="152" spans="1:10" ht="15" customHeight="1" x14ac:dyDescent="0.25">
      <c r="A152" s="221" t="s">
        <v>268</v>
      </c>
      <c r="B152" s="271"/>
      <c r="C152" s="272"/>
      <c r="D152" s="200">
        <f>SUM(D148:D151)</f>
        <v>23.2</v>
      </c>
      <c r="E152" s="200">
        <f>SUM(E148:E151)</f>
        <v>20.591000000000001</v>
      </c>
      <c r="F152" s="200">
        <f>SUM(F148:F151)</f>
        <v>75.319999999999993</v>
      </c>
      <c r="G152" s="200">
        <v>572.54</v>
      </c>
      <c r="H152" s="200">
        <f>SUM(H148:H151)</f>
        <v>18.200000000000003</v>
      </c>
      <c r="I152" s="27"/>
      <c r="J152" s="20"/>
    </row>
    <row r="153" spans="1:10" ht="15" customHeight="1" x14ac:dyDescent="0.25">
      <c r="A153" s="244" t="s">
        <v>269</v>
      </c>
      <c r="B153" s="244"/>
      <c r="C153" s="244"/>
      <c r="D153" s="72">
        <v>92.04</v>
      </c>
      <c r="E153" s="72">
        <v>84.93</v>
      </c>
      <c r="F153" s="72">
        <v>241.8</v>
      </c>
      <c r="G153" s="72">
        <v>2064.1999999999998</v>
      </c>
      <c r="H153" s="72">
        <v>61.8</v>
      </c>
      <c r="I153" s="27"/>
      <c r="J153" s="20"/>
    </row>
    <row r="154" spans="1:10" x14ac:dyDescent="0.25">
      <c r="A154" s="55"/>
      <c r="B154" s="55"/>
      <c r="C154" s="55"/>
      <c r="D154" s="83"/>
      <c r="E154" s="83"/>
      <c r="F154" s="83"/>
      <c r="G154" s="83"/>
      <c r="H154" s="83"/>
      <c r="I154" s="83"/>
      <c r="J154" s="3"/>
    </row>
    <row r="155" spans="1:10" x14ac:dyDescent="0.25">
      <c r="A155" s="55"/>
      <c r="B155" s="55"/>
      <c r="C155" s="55"/>
      <c r="D155" s="196"/>
      <c r="E155" s="196"/>
      <c r="F155" s="196"/>
      <c r="G155" s="196"/>
      <c r="H155" s="196"/>
      <c r="I155" s="196"/>
      <c r="J155" s="3"/>
    </row>
    <row r="156" spans="1:10" x14ac:dyDescent="0.25">
      <c r="A156" s="54" t="s">
        <v>217</v>
      </c>
      <c r="B156" s="55"/>
      <c r="C156" s="55"/>
      <c r="D156" s="55"/>
      <c r="E156" s="55"/>
      <c r="F156" s="264" t="s">
        <v>2</v>
      </c>
      <c r="G156" s="264"/>
      <c r="H156" s="55" t="s">
        <v>142</v>
      </c>
      <c r="I156" s="55"/>
      <c r="J156" s="3"/>
    </row>
    <row r="157" spans="1:10" x14ac:dyDescent="0.25">
      <c r="A157" s="265" t="s">
        <v>87</v>
      </c>
      <c r="B157" s="265"/>
      <c r="C157" s="264" t="s">
        <v>4</v>
      </c>
      <c r="D157" s="264"/>
      <c r="E157" s="264"/>
      <c r="F157" s="264"/>
      <c r="G157" s="264"/>
      <c r="H157" s="2" t="s">
        <v>169</v>
      </c>
      <c r="I157" s="55"/>
      <c r="J157" s="3"/>
    </row>
    <row r="158" spans="1:10" x14ac:dyDescent="0.25">
      <c r="A158" s="215" t="s">
        <v>6</v>
      </c>
      <c r="B158" s="215" t="s">
        <v>7</v>
      </c>
      <c r="C158" s="215" t="s">
        <v>8</v>
      </c>
      <c r="D158" s="245" t="s">
        <v>9</v>
      </c>
      <c r="E158" s="245"/>
      <c r="F158" s="245"/>
      <c r="G158" s="215" t="s">
        <v>10</v>
      </c>
      <c r="H158" s="215" t="s">
        <v>11</v>
      </c>
      <c r="I158" s="215" t="s">
        <v>12</v>
      </c>
      <c r="J158" s="217" t="s">
        <v>13</v>
      </c>
    </row>
    <row r="159" spans="1:10" x14ac:dyDescent="0.25">
      <c r="A159" s="216"/>
      <c r="B159" s="216"/>
      <c r="C159" s="216"/>
      <c r="D159" s="4" t="s">
        <v>14</v>
      </c>
      <c r="E159" s="4" t="s">
        <v>15</v>
      </c>
      <c r="F159" s="4" t="s">
        <v>16</v>
      </c>
      <c r="G159" s="216"/>
      <c r="H159" s="216"/>
      <c r="I159" s="216"/>
      <c r="J159" s="217"/>
    </row>
    <row r="160" spans="1:10" x14ac:dyDescent="0.25">
      <c r="A160" s="57" t="s">
        <v>17</v>
      </c>
      <c r="B160" s="58"/>
      <c r="C160" s="58"/>
      <c r="D160" s="58"/>
      <c r="E160" s="58"/>
      <c r="F160" s="58"/>
      <c r="G160" s="58"/>
      <c r="H160" s="58"/>
      <c r="I160" s="59"/>
      <c r="J160" s="20"/>
    </row>
    <row r="161" spans="1:10" x14ac:dyDescent="0.25">
      <c r="A161" s="1"/>
      <c r="B161" s="15" t="s">
        <v>88</v>
      </c>
      <c r="C161" s="16">
        <v>120</v>
      </c>
      <c r="D161" s="17">
        <v>10.4</v>
      </c>
      <c r="E161" s="17">
        <v>16.11</v>
      </c>
      <c r="F161" s="17">
        <v>2.8</v>
      </c>
      <c r="G161" s="17">
        <v>195.1</v>
      </c>
      <c r="H161" s="17">
        <v>0.4</v>
      </c>
      <c r="I161" s="18">
        <v>188</v>
      </c>
      <c r="J161" s="19">
        <v>151</v>
      </c>
    </row>
    <row r="162" spans="1:10" x14ac:dyDescent="0.25">
      <c r="A162" s="1"/>
      <c r="B162" s="15" t="s">
        <v>20</v>
      </c>
      <c r="C162" s="16">
        <v>50</v>
      </c>
      <c r="D162" s="17">
        <v>1</v>
      </c>
      <c r="E162" s="17">
        <v>4.5</v>
      </c>
      <c r="F162" s="17">
        <v>3.9</v>
      </c>
      <c r="G162" s="17">
        <v>59.5</v>
      </c>
      <c r="H162" s="17">
        <v>3.5</v>
      </c>
      <c r="I162" s="18">
        <v>121</v>
      </c>
      <c r="J162" s="19">
        <v>68</v>
      </c>
    </row>
    <row r="163" spans="1:10" x14ac:dyDescent="0.25">
      <c r="A163" s="1"/>
      <c r="B163" s="206" t="s">
        <v>277</v>
      </c>
      <c r="C163" s="207">
        <v>20</v>
      </c>
      <c r="D163" s="208">
        <v>1.52</v>
      </c>
      <c r="E163" s="208">
        <v>0.2</v>
      </c>
      <c r="F163" s="208">
        <v>9.84</v>
      </c>
      <c r="G163" s="208">
        <v>47</v>
      </c>
      <c r="H163" s="208">
        <v>0</v>
      </c>
      <c r="I163" s="209">
        <v>701</v>
      </c>
      <c r="J163" s="210">
        <v>239</v>
      </c>
    </row>
    <row r="164" spans="1:10" x14ac:dyDescent="0.25">
      <c r="A164" s="1"/>
      <c r="B164" s="206" t="s">
        <v>278</v>
      </c>
      <c r="C164" s="207">
        <v>5</v>
      </c>
      <c r="D164" s="211">
        <v>2.5000000000000001E-2</v>
      </c>
      <c r="E164" s="211">
        <v>4.13</v>
      </c>
      <c r="F164" s="211">
        <v>0.04</v>
      </c>
      <c r="G164" s="211">
        <v>37.4</v>
      </c>
      <c r="H164" s="211">
        <v>0</v>
      </c>
      <c r="I164" s="209">
        <v>111</v>
      </c>
      <c r="J164" s="210">
        <v>236</v>
      </c>
    </row>
    <row r="165" spans="1:10" x14ac:dyDescent="0.25">
      <c r="A165" s="1"/>
      <c r="B165" s="15" t="s">
        <v>22</v>
      </c>
      <c r="C165" s="16">
        <v>200</v>
      </c>
      <c r="D165" s="17">
        <v>0.01</v>
      </c>
      <c r="E165" s="17">
        <v>0</v>
      </c>
      <c r="F165" s="17">
        <v>15</v>
      </c>
      <c r="G165" s="17">
        <v>60</v>
      </c>
      <c r="H165" s="17">
        <v>0</v>
      </c>
      <c r="I165" s="18" t="s">
        <v>23</v>
      </c>
      <c r="J165" s="19" t="s">
        <v>194</v>
      </c>
    </row>
    <row r="166" spans="1:10" x14ac:dyDescent="0.25">
      <c r="A166" s="1"/>
      <c r="B166" s="15" t="s">
        <v>25</v>
      </c>
      <c r="C166" s="16">
        <v>20</v>
      </c>
      <c r="D166" s="26">
        <v>1.52</v>
      </c>
      <c r="E166" s="26">
        <v>0.2</v>
      </c>
      <c r="F166" s="26">
        <v>9.84</v>
      </c>
      <c r="G166" s="26">
        <v>47</v>
      </c>
      <c r="H166" s="26">
        <v>0</v>
      </c>
      <c r="I166" s="18">
        <v>701</v>
      </c>
      <c r="J166" s="19">
        <v>71</v>
      </c>
    </row>
    <row r="167" spans="1:10" ht="15" customHeight="1" x14ac:dyDescent="0.25">
      <c r="A167" s="238" t="s">
        <v>195</v>
      </c>
      <c r="B167" s="238"/>
      <c r="C167" s="238"/>
      <c r="D167" s="24">
        <f>SUM(D161:D166)</f>
        <v>14.475</v>
      </c>
      <c r="E167" s="24">
        <f>SUM(E161:E166)</f>
        <v>25.139999999999997</v>
      </c>
      <c r="F167" s="24">
        <f>SUM(F161:F166)</f>
        <v>41.42</v>
      </c>
      <c r="G167" s="24">
        <f>SUM(G161:G166)</f>
        <v>446</v>
      </c>
      <c r="H167" s="24">
        <f>SUM(H161:H166)</f>
        <v>3.9</v>
      </c>
      <c r="I167" s="18"/>
      <c r="J167" s="20"/>
    </row>
    <row r="168" spans="1:10" ht="23.25" x14ac:dyDescent="0.25">
      <c r="A168" s="5" t="s">
        <v>27</v>
      </c>
      <c r="B168" s="6"/>
      <c r="C168" s="6"/>
      <c r="D168" s="37"/>
      <c r="E168" s="37"/>
      <c r="F168" s="37"/>
      <c r="G168" s="37"/>
      <c r="H168" s="37"/>
      <c r="I168" s="7"/>
      <c r="J168" s="20"/>
    </row>
    <row r="169" spans="1:10" x14ac:dyDescent="0.25">
      <c r="A169" s="90"/>
      <c r="B169" s="15" t="s">
        <v>196</v>
      </c>
      <c r="C169" s="16">
        <v>100</v>
      </c>
      <c r="D169" s="17">
        <v>0.3</v>
      </c>
      <c r="E169" s="17">
        <v>0.1</v>
      </c>
      <c r="F169" s="17">
        <v>15.2</v>
      </c>
      <c r="G169" s="17">
        <v>68</v>
      </c>
      <c r="H169" s="17">
        <v>1</v>
      </c>
      <c r="I169" s="18">
        <v>537</v>
      </c>
      <c r="J169" s="19">
        <v>164</v>
      </c>
    </row>
    <row r="170" spans="1:10" ht="15" customHeight="1" x14ac:dyDescent="0.25">
      <c r="A170" s="239" t="s">
        <v>126</v>
      </c>
      <c r="B170" s="239"/>
      <c r="C170" s="239"/>
      <c r="D170" s="24">
        <v>0.3</v>
      </c>
      <c r="E170" s="24">
        <v>0.1</v>
      </c>
      <c r="F170" s="24">
        <v>15.2</v>
      </c>
      <c r="G170" s="24">
        <v>68</v>
      </c>
      <c r="H170" s="24">
        <v>1</v>
      </c>
      <c r="I170" s="28"/>
      <c r="J170" s="29"/>
    </row>
    <row r="171" spans="1:10" x14ac:dyDescent="0.25">
      <c r="A171" s="5" t="s">
        <v>30</v>
      </c>
      <c r="B171" s="6"/>
      <c r="C171" s="6"/>
      <c r="D171" s="37"/>
      <c r="E171" s="37"/>
      <c r="F171" s="37"/>
      <c r="G171" s="37"/>
      <c r="H171" s="37"/>
      <c r="I171" s="7"/>
      <c r="J171" s="20"/>
    </row>
    <row r="172" spans="1:10" x14ac:dyDescent="0.25">
      <c r="A172" s="9"/>
      <c r="B172" s="79" t="s">
        <v>31</v>
      </c>
      <c r="C172" s="40">
        <v>50</v>
      </c>
      <c r="D172" s="41">
        <v>1.3</v>
      </c>
      <c r="E172" s="42">
        <v>3.6</v>
      </c>
      <c r="F172" s="42">
        <v>5.3</v>
      </c>
      <c r="G172" s="42">
        <v>57.7</v>
      </c>
      <c r="H172" s="42">
        <v>4.5999999999999996</v>
      </c>
      <c r="I172" s="42">
        <v>55</v>
      </c>
      <c r="J172" s="14">
        <v>214</v>
      </c>
    </row>
    <row r="173" spans="1:10" x14ac:dyDescent="0.25">
      <c r="A173" s="1"/>
      <c r="B173" s="15" t="s">
        <v>92</v>
      </c>
      <c r="C173" s="16">
        <v>180</v>
      </c>
      <c r="D173" s="17">
        <v>1.2</v>
      </c>
      <c r="E173" s="17">
        <v>3.7</v>
      </c>
      <c r="F173" s="17">
        <v>12.3</v>
      </c>
      <c r="G173" s="17">
        <v>36.6</v>
      </c>
      <c r="H173" s="17">
        <v>0.54</v>
      </c>
      <c r="I173" s="18">
        <v>86</v>
      </c>
      <c r="J173" s="20">
        <v>103</v>
      </c>
    </row>
    <row r="174" spans="1:10" x14ac:dyDescent="0.25">
      <c r="A174" s="1"/>
      <c r="B174" s="15" t="s">
        <v>93</v>
      </c>
      <c r="C174" s="16">
        <v>100</v>
      </c>
      <c r="D174" s="17">
        <v>9.44</v>
      </c>
      <c r="E174" s="17">
        <v>5.0999999999999996</v>
      </c>
      <c r="F174" s="17">
        <v>4.5</v>
      </c>
      <c r="G174" s="17">
        <v>106.53</v>
      </c>
      <c r="H174" s="17">
        <v>3.34</v>
      </c>
      <c r="I174" s="18">
        <v>261</v>
      </c>
      <c r="J174" s="20">
        <v>104</v>
      </c>
    </row>
    <row r="175" spans="1:10" x14ac:dyDescent="0.25">
      <c r="A175" s="1"/>
      <c r="B175" s="15" t="s">
        <v>94</v>
      </c>
      <c r="C175" s="16">
        <v>130</v>
      </c>
      <c r="D175" s="17">
        <v>2.5</v>
      </c>
      <c r="E175" s="17">
        <v>6.4</v>
      </c>
      <c r="F175" s="17">
        <v>16.510000000000002</v>
      </c>
      <c r="G175" s="17">
        <v>132.6</v>
      </c>
      <c r="H175" s="17">
        <v>18.100000000000001</v>
      </c>
      <c r="I175" s="18">
        <v>136</v>
      </c>
      <c r="J175" s="19">
        <v>105</v>
      </c>
    </row>
    <row r="176" spans="1:10" x14ac:dyDescent="0.25">
      <c r="A176" s="1"/>
      <c r="B176" s="15" t="s">
        <v>52</v>
      </c>
      <c r="C176" s="16">
        <v>180</v>
      </c>
      <c r="D176" s="17">
        <v>0.5</v>
      </c>
      <c r="E176" s="17">
        <v>0</v>
      </c>
      <c r="F176" s="17">
        <v>24.3</v>
      </c>
      <c r="G176" s="17">
        <v>99</v>
      </c>
      <c r="H176" s="17">
        <v>0.5</v>
      </c>
      <c r="I176" s="36">
        <v>403</v>
      </c>
      <c r="J176" s="19">
        <v>85</v>
      </c>
    </row>
    <row r="177" spans="1:10" x14ac:dyDescent="0.25">
      <c r="A177" s="45"/>
      <c r="B177" s="15" t="s">
        <v>25</v>
      </c>
      <c r="C177" s="16">
        <v>20</v>
      </c>
      <c r="D177" s="26">
        <v>1.52</v>
      </c>
      <c r="E177" s="26">
        <v>0.2</v>
      </c>
      <c r="F177" s="26">
        <v>9.84</v>
      </c>
      <c r="G177" s="26">
        <v>47</v>
      </c>
      <c r="H177" s="26">
        <v>0</v>
      </c>
      <c r="I177" s="18">
        <v>701</v>
      </c>
      <c r="J177" s="19">
        <v>71</v>
      </c>
    </row>
    <row r="178" spans="1:10" x14ac:dyDescent="0.25">
      <c r="A178" s="1"/>
      <c r="B178" s="15" t="s">
        <v>35</v>
      </c>
      <c r="C178" s="18">
        <v>40</v>
      </c>
      <c r="D178" s="17">
        <v>2.7</v>
      </c>
      <c r="E178" s="17">
        <v>0.32</v>
      </c>
      <c r="F178" s="17">
        <v>13.33</v>
      </c>
      <c r="G178" s="17">
        <v>69.5</v>
      </c>
      <c r="H178" s="17">
        <v>0</v>
      </c>
      <c r="I178" s="18">
        <v>704</v>
      </c>
      <c r="J178" s="20">
        <v>5</v>
      </c>
    </row>
    <row r="179" spans="1:10" ht="15" customHeight="1" x14ac:dyDescent="0.25">
      <c r="A179" s="238" t="s">
        <v>197</v>
      </c>
      <c r="B179" s="238"/>
      <c r="C179" s="238"/>
      <c r="D179" s="24">
        <f>SUM(D172:D178)</f>
        <v>19.16</v>
      </c>
      <c r="E179" s="24">
        <f>SUM(E172:E178)</f>
        <v>19.32</v>
      </c>
      <c r="F179" s="24">
        <f>SUM(F172:F178)</f>
        <v>86.08</v>
      </c>
      <c r="G179" s="24">
        <f>SUM(G172:G178)</f>
        <v>548.93000000000006</v>
      </c>
      <c r="H179" s="24">
        <f>SUM(H172:H178)</f>
        <v>27.080000000000002</v>
      </c>
      <c r="I179" s="18"/>
      <c r="J179" s="20"/>
    </row>
    <row r="180" spans="1:10" x14ac:dyDescent="0.25">
      <c r="A180" s="5" t="s">
        <v>37</v>
      </c>
      <c r="B180" s="6"/>
      <c r="C180" s="6"/>
      <c r="D180" s="37"/>
      <c r="E180" s="37"/>
      <c r="F180" s="37"/>
      <c r="G180" s="37"/>
      <c r="H180" s="37"/>
      <c r="I180" s="7"/>
      <c r="J180" s="20"/>
    </row>
    <row r="181" spans="1:10" ht="23.25" x14ac:dyDescent="0.25">
      <c r="A181" s="1"/>
      <c r="B181" s="15" t="s">
        <v>62</v>
      </c>
      <c r="C181" s="46">
        <v>50</v>
      </c>
      <c r="D181" s="17">
        <v>3.8</v>
      </c>
      <c r="E181" s="17">
        <v>4.9000000000000004</v>
      </c>
      <c r="F181" s="17">
        <v>37.200000000000003</v>
      </c>
      <c r="G181" s="17">
        <v>208.5</v>
      </c>
      <c r="H181" s="17">
        <v>0</v>
      </c>
      <c r="I181" s="18">
        <v>703</v>
      </c>
      <c r="J181" s="95" t="s">
        <v>198</v>
      </c>
    </row>
    <row r="182" spans="1:10" x14ac:dyDescent="0.25">
      <c r="A182" s="1"/>
      <c r="B182" s="15" t="s">
        <v>56</v>
      </c>
      <c r="C182" s="46">
        <v>200</v>
      </c>
      <c r="D182" s="17">
        <v>5.8</v>
      </c>
      <c r="E182" s="17">
        <v>5</v>
      </c>
      <c r="F182" s="17">
        <v>8</v>
      </c>
      <c r="G182" s="17">
        <v>100</v>
      </c>
      <c r="H182" s="17">
        <v>1.4</v>
      </c>
      <c r="I182" s="36">
        <v>406</v>
      </c>
      <c r="J182" s="20">
        <v>69</v>
      </c>
    </row>
    <row r="183" spans="1:10" ht="15" customHeight="1" x14ac:dyDescent="0.25">
      <c r="A183" s="238" t="s">
        <v>175</v>
      </c>
      <c r="B183" s="238"/>
      <c r="C183" s="238"/>
      <c r="D183" s="24">
        <f>SUM(D181:D182)</f>
        <v>9.6</v>
      </c>
      <c r="E183" s="24">
        <f>SUM(E181:E182)</f>
        <v>9.9</v>
      </c>
      <c r="F183" s="24">
        <f>SUM(F181:F182)</f>
        <v>45.2</v>
      </c>
      <c r="G183" s="24">
        <f>SUM(G181:G182)</f>
        <v>308.5</v>
      </c>
      <c r="H183" s="24">
        <f>SUM(H181:H182)</f>
        <v>1.4</v>
      </c>
      <c r="I183" s="18"/>
      <c r="J183" s="20"/>
    </row>
    <row r="184" spans="1:10" x14ac:dyDescent="0.25">
      <c r="A184" s="148" t="s">
        <v>147</v>
      </c>
      <c r="B184" s="148"/>
      <c r="C184" s="148"/>
      <c r="D184" s="149"/>
      <c r="E184" s="149"/>
      <c r="F184" s="149"/>
      <c r="G184" s="149"/>
      <c r="H184" s="149"/>
      <c r="I184" s="18"/>
      <c r="J184" s="20"/>
    </row>
    <row r="185" spans="1:10" x14ac:dyDescent="0.25">
      <c r="A185" s="148"/>
      <c r="B185" s="39" t="s">
        <v>221</v>
      </c>
      <c r="C185" s="42">
        <v>110</v>
      </c>
      <c r="D185" s="41">
        <v>11.14</v>
      </c>
      <c r="E185" s="41">
        <v>10.8</v>
      </c>
      <c r="F185" s="41">
        <v>24.4</v>
      </c>
      <c r="G185" s="41">
        <v>212.62</v>
      </c>
      <c r="H185" s="41">
        <v>0.27</v>
      </c>
      <c r="I185" s="42">
        <v>457</v>
      </c>
      <c r="J185" s="14">
        <v>139</v>
      </c>
    </row>
    <row r="186" spans="1:10" x14ac:dyDescent="0.25">
      <c r="A186" s="148"/>
      <c r="B186" s="39" t="s">
        <v>55</v>
      </c>
      <c r="C186" s="42">
        <v>20</v>
      </c>
      <c r="D186" s="41">
        <v>0.7</v>
      </c>
      <c r="E186" s="41">
        <v>1.4</v>
      </c>
      <c r="F186" s="41">
        <v>1.8</v>
      </c>
      <c r="G186" s="41">
        <v>22.34</v>
      </c>
      <c r="H186" s="41">
        <v>0.13</v>
      </c>
      <c r="I186" s="42">
        <v>444</v>
      </c>
      <c r="J186" s="14">
        <v>30</v>
      </c>
    </row>
    <row r="187" spans="1:10" x14ac:dyDescent="0.25">
      <c r="A187" s="148"/>
      <c r="B187" s="144" t="s">
        <v>46</v>
      </c>
      <c r="C187" s="171">
        <v>180</v>
      </c>
      <c r="D187" s="157">
        <v>5.22</v>
      </c>
      <c r="E187" s="157">
        <v>4.5</v>
      </c>
      <c r="F187" s="157">
        <v>8.64</v>
      </c>
      <c r="G187" s="157">
        <v>95.4</v>
      </c>
      <c r="H187" s="157">
        <v>2.34</v>
      </c>
      <c r="I187" s="172">
        <v>534</v>
      </c>
      <c r="J187" s="191">
        <v>2</v>
      </c>
    </row>
    <row r="188" spans="1:10" x14ac:dyDescent="0.25">
      <c r="A188" s="180"/>
      <c r="B188" s="44" t="s">
        <v>25</v>
      </c>
      <c r="C188" s="16">
        <v>20</v>
      </c>
      <c r="D188" s="26">
        <v>1.52</v>
      </c>
      <c r="E188" s="26">
        <v>0.2</v>
      </c>
      <c r="F188" s="26">
        <v>9.84</v>
      </c>
      <c r="G188" s="26">
        <v>47</v>
      </c>
      <c r="H188" s="26">
        <v>0</v>
      </c>
      <c r="I188" s="18">
        <v>701</v>
      </c>
      <c r="J188" s="19">
        <v>71</v>
      </c>
    </row>
    <row r="189" spans="1:10" x14ac:dyDescent="0.25">
      <c r="A189" s="148"/>
      <c r="B189" s="39" t="s">
        <v>28</v>
      </c>
      <c r="C189" s="40">
        <v>85</v>
      </c>
      <c r="D189" s="41">
        <v>0.32</v>
      </c>
      <c r="E189" s="41">
        <v>0.32</v>
      </c>
      <c r="F189" s="41">
        <v>7.84</v>
      </c>
      <c r="G189" s="41">
        <v>37.6</v>
      </c>
      <c r="H189" s="41">
        <v>8</v>
      </c>
      <c r="I189" s="42">
        <v>368</v>
      </c>
      <c r="J189" s="14">
        <v>185</v>
      </c>
    </row>
    <row r="190" spans="1:10" ht="15" customHeight="1" x14ac:dyDescent="0.25">
      <c r="A190" s="247" t="s">
        <v>222</v>
      </c>
      <c r="B190" s="269"/>
      <c r="C190" s="270"/>
      <c r="D190" s="24">
        <f>SUM(D185:D189)</f>
        <v>18.899999999999999</v>
      </c>
      <c r="E190" s="24">
        <f>SUM(E185:E189)</f>
        <v>17.220000000000002</v>
      </c>
      <c r="F190" s="24">
        <f>SUM(F185:F189)</f>
        <v>52.52000000000001</v>
      </c>
      <c r="G190" s="24">
        <v>424.46</v>
      </c>
      <c r="H190" s="24">
        <f>SUM(H185:H189)</f>
        <v>10.74</v>
      </c>
      <c r="I190" s="18"/>
      <c r="J190" s="20"/>
    </row>
    <row r="191" spans="1:10" ht="15" customHeight="1" x14ac:dyDescent="0.25">
      <c r="A191" s="241" t="s">
        <v>223</v>
      </c>
      <c r="B191" s="241"/>
      <c r="C191" s="241"/>
      <c r="D191" s="24">
        <v>59.6</v>
      </c>
      <c r="E191" s="24">
        <v>71.42</v>
      </c>
      <c r="F191" s="24">
        <v>245.4</v>
      </c>
      <c r="G191" s="24">
        <v>1797.91</v>
      </c>
      <c r="H191" s="24">
        <v>41.3</v>
      </c>
      <c r="I191" s="18"/>
      <c r="J191" s="20"/>
    </row>
    <row r="192" spans="1:10" x14ac:dyDescent="0.25">
      <c r="A192" s="1"/>
      <c r="B192" s="1"/>
      <c r="C192" s="1"/>
      <c r="D192" s="30"/>
      <c r="E192" s="30"/>
      <c r="F192" s="30"/>
      <c r="G192" s="30"/>
      <c r="H192" s="30"/>
      <c r="I192" s="30"/>
      <c r="J192" s="3"/>
    </row>
    <row r="193" spans="1:10" x14ac:dyDescent="0.25">
      <c r="A193" s="1"/>
      <c r="B193" s="1"/>
      <c r="C193" s="1"/>
      <c r="D193" s="30"/>
      <c r="E193" s="30"/>
      <c r="F193" s="30"/>
      <c r="G193" s="30"/>
      <c r="H193" s="30"/>
      <c r="I193" s="30"/>
      <c r="J193" s="3"/>
    </row>
    <row r="194" spans="1:10" x14ac:dyDescent="0.25">
      <c r="A194" s="240" t="s">
        <v>217</v>
      </c>
      <c r="B194" s="240"/>
      <c r="C194" s="1"/>
      <c r="D194" s="1"/>
      <c r="E194" s="1"/>
      <c r="F194" s="233" t="s">
        <v>2</v>
      </c>
      <c r="G194" s="233"/>
      <c r="H194" s="1" t="s">
        <v>142</v>
      </c>
      <c r="I194" s="1"/>
      <c r="J194" s="3"/>
    </row>
    <row r="195" spans="1:10" x14ac:dyDescent="0.25">
      <c r="A195" s="234" t="s">
        <v>98</v>
      </c>
      <c r="B195" s="234"/>
      <c r="C195" s="233" t="s">
        <v>4</v>
      </c>
      <c r="D195" s="233"/>
      <c r="E195" s="233"/>
      <c r="F195" s="233"/>
      <c r="G195" s="233"/>
      <c r="H195" s="2" t="s">
        <v>169</v>
      </c>
      <c r="I195" s="1"/>
      <c r="J195" s="3"/>
    </row>
    <row r="196" spans="1:10" x14ac:dyDescent="0.25">
      <c r="A196" s="215" t="s">
        <v>6</v>
      </c>
      <c r="B196" s="261" t="s">
        <v>7</v>
      </c>
      <c r="C196" s="215" t="s">
        <v>8</v>
      </c>
      <c r="D196" s="245" t="s">
        <v>9</v>
      </c>
      <c r="E196" s="245"/>
      <c r="F196" s="245"/>
      <c r="G196" s="215" t="s">
        <v>10</v>
      </c>
      <c r="H196" s="215" t="s">
        <v>11</v>
      </c>
      <c r="I196" s="215" t="s">
        <v>12</v>
      </c>
      <c r="J196" s="217" t="s">
        <v>13</v>
      </c>
    </row>
    <row r="197" spans="1:10" x14ac:dyDescent="0.25">
      <c r="A197" s="216"/>
      <c r="B197" s="262"/>
      <c r="C197" s="216"/>
      <c r="D197" s="4" t="s">
        <v>14</v>
      </c>
      <c r="E197" s="4" t="s">
        <v>15</v>
      </c>
      <c r="F197" s="4" t="s">
        <v>16</v>
      </c>
      <c r="G197" s="216"/>
      <c r="H197" s="216"/>
      <c r="I197" s="216"/>
      <c r="J197" s="217"/>
    </row>
    <row r="198" spans="1:10" x14ac:dyDescent="0.25">
      <c r="A198" s="57" t="s">
        <v>17</v>
      </c>
      <c r="B198" s="73"/>
      <c r="C198" s="73"/>
      <c r="D198" s="73"/>
      <c r="E198" s="73"/>
      <c r="F198" s="73"/>
      <c r="G198" s="73"/>
      <c r="H198" s="73"/>
      <c r="I198" s="59"/>
      <c r="J198" s="20"/>
    </row>
    <row r="199" spans="1:10" x14ac:dyDescent="0.25">
      <c r="A199" s="60"/>
      <c r="B199" s="165" t="s">
        <v>18</v>
      </c>
      <c r="C199" s="11">
        <v>30</v>
      </c>
      <c r="D199" s="12">
        <v>3.83</v>
      </c>
      <c r="E199" s="12">
        <v>3.5</v>
      </c>
      <c r="F199" s="12">
        <v>0.23</v>
      </c>
      <c r="G199" s="12">
        <v>47.3</v>
      </c>
      <c r="H199" s="13">
        <v>0</v>
      </c>
      <c r="I199" s="12">
        <v>306</v>
      </c>
      <c r="J199" s="14">
        <v>107</v>
      </c>
    </row>
    <row r="200" spans="1:10" x14ac:dyDescent="0.25">
      <c r="A200" s="60"/>
      <c r="B200" s="98" t="s">
        <v>99</v>
      </c>
      <c r="C200" s="99">
        <v>120</v>
      </c>
      <c r="D200" s="100">
        <v>5.5</v>
      </c>
      <c r="E200" s="100">
        <v>7.73</v>
      </c>
      <c r="F200" s="100">
        <v>19.600000000000001</v>
      </c>
      <c r="G200" s="100">
        <v>169.8</v>
      </c>
      <c r="H200" s="100">
        <v>0.82</v>
      </c>
      <c r="I200" s="99">
        <v>331</v>
      </c>
      <c r="J200" s="43">
        <v>108</v>
      </c>
    </row>
    <row r="201" spans="1:10" x14ac:dyDescent="0.25">
      <c r="A201" s="68"/>
      <c r="B201" s="15" t="s">
        <v>20</v>
      </c>
      <c r="C201" s="16">
        <v>50</v>
      </c>
      <c r="D201" s="17">
        <v>1</v>
      </c>
      <c r="E201" s="17">
        <v>4.5</v>
      </c>
      <c r="F201" s="17">
        <v>3.9</v>
      </c>
      <c r="G201" s="17">
        <v>59.5</v>
      </c>
      <c r="H201" s="17">
        <v>3.5</v>
      </c>
      <c r="I201" s="18">
        <v>121</v>
      </c>
      <c r="J201" s="19">
        <v>68</v>
      </c>
    </row>
    <row r="202" spans="1:10" x14ac:dyDescent="0.25">
      <c r="A202" s="68"/>
      <c r="B202" s="206" t="s">
        <v>277</v>
      </c>
      <c r="C202" s="207">
        <v>20</v>
      </c>
      <c r="D202" s="208">
        <v>1.52</v>
      </c>
      <c r="E202" s="208">
        <v>0.2</v>
      </c>
      <c r="F202" s="208">
        <v>9.84</v>
      </c>
      <c r="G202" s="208">
        <v>47</v>
      </c>
      <c r="H202" s="208">
        <v>0</v>
      </c>
      <c r="I202" s="209">
        <v>701</v>
      </c>
      <c r="J202" s="210">
        <v>239</v>
      </c>
    </row>
    <row r="203" spans="1:10" x14ac:dyDescent="0.25">
      <c r="A203" s="68"/>
      <c r="B203" s="206" t="s">
        <v>278</v>
      </c>
      <c r="C203" s="207">
        <v>5</v>
      </c>
      <c r="D203" s="211">
        <v>2.5000000000000001E-2</v>
      </c>
      <c r="E203" s="211">
        <v>4.13</v>
      </c>
      <c r="F203" s="211">
        <v>0.04</v>
      </c>
      <c r="G203" s="211">
        <v>37.4</v>
      </c>
      <c r="H203" s="211">
        <v>0</v>
      </c>
      <c r="I203" s="209">
        <v>111</v>
      </c>
      <c r="J203" s="210">
        <v>236</v>
      </c>
    </row>
    <row r="204" spans="1:10" x14ac:dyDescent="0.25">
      <c r="A204" s="68"/>
      <c r="B204" s="15" t="s">
        <v>22</v>
      </c>
      <c r="C204" s="16">
        <v>180</v>
      </c>
      <c r="D204" s="17">
        <v>7.0000000000000007E-2</v>
      </c>
      <c r="E204" s="17">
        <v>0.02</v>
      </c>
      <c r="F204" s="17">
        <v>11.4</v>
      </c>
      <c r="G204" s="17">
        <v>45.5</v>
      </c>
      <c r="H204" s="17">
        <v>0.04</v>
      </c>
      <c r="I204" s="18" t="s">
        <v>23</v>
      </c>
      <c r="J204" s="19" t="s">
        <v>24</v>
      </c>
    </row>
    <row r="205" spans="1:10" x14ac:dyDescent="0.25">
      <c r="A205" s="68"/>
      <c r="B205" s="101" t="s">
        <v>25</v>
      </c>
      <c r="C205" s="16">
        <v>20</v>
      </c>
      <c r="D205" s="26">
        <v>1.52</v>
      </c>
      <c r="E205" s="26">
        <v>0.2</v>
      </c>
      <c r="F205" s="26">
        <v>9.84</v>
      </c>
      <c r="G205" s="26">
        <v>47</v>
      </c>
      <c r="H205" s="26">
        <v>0</v>
      </c>
      <c r="I205" s="18">
        <v>701</v>
      </c>
      <c r="J205" s="19">
        <v>71</v>
      </c>
    </row>
    <row r="206" spans="1:10" ht="15" customHeight="1" x14ac:dyDescent="0.25">
      <c r="A206" s="242" t="s">
        <v>171</v>
      </c>
      <c r="B206" s="242"/>
      <c r="C206" s="242"/>
      <c r="D206" s="72">
        <f>SUM(D199:D205)</f>
        <v>13.465</v>
      </c>
      <c r="E206" s="72">
        <f>SUM(E199:E205)</f>
        <v>20.279999999999998</v>
      </c>
      <c r="F206" s="72">
        <f>SUM(F199:F205)</f>
        <v>54.849999999999994</v>
      </c>
      <c r="G206" s="72">
        <f>SUM(G199:G205)</f>
        <v>453.5</v>
      </c>
      <c r="H206" s="72">
        <f>SUM(H199:H205)</f>
        <v>4.3600000000000003</v>
      </c>
      <c r="I206" s="27"/>
      <c r="J206" s="20"/>
    </row>
    <row r="207" spans="1:10" x14ac:dyDescent="0.25">
      <c r="A207" s="57" t="s">
        <v>27</v>
      </c>
      <c r="B207" s="73"/>
      <c r="C207" s="73"/>
      <c r="D207" s="74"/>
      <c r="E207" s="74"/>
      <c r="F207" s="74"/>
      <c r="G207" s="74"/>
      <c r="H207" s="74"/>
      <c r="I207" s="59"/>
      <c r="J207" s="20"/>
    </row>
    <row r="208" spans="1:10" x14ac:dyDescent="0.25">
      <c r="A208" s="89"/>
      <c r="B208" s="69" t="s">
        <v>28</v>
      </c>
      <c r="C208" s="70">
        <v>100</v>
      </c>
      <c r="D208" s="17">
        <v>0.4</v>
      </c>
      <c r="E208" s="17">
        <v>0.4</v>
      </c>
      <c r="F208" s="17">
        <v>9.8000000000000007</v>
      </c>
      <c r="G208" s="17">
        <v>47</v>
      </c>
      <c r="H208" s="17">
        <v>10</v>
      </c>
      <c r="I208" s="27">
        <v>368</v>
      </c>
      <c r="J208" s="19">
        <v>154</v>
      </c>
    </row>
    <row r="209" spans="1:10" ht="15" customHeight="1" x14ac:dyDescent="0.25">
      <c r="A209" s="243" t="s">
        <v>178</v>
      </c>
      <c r="B209" s="243"/>
      <c r="C209" s="243"/>
      <c r="D209" s="24">
        <v>0.4</v>
      </c>
      <c r="E209" s="24">
        <v>0.4</v>
      </c>
      <c r="F209" s="24">
        <v>9.8000000000000007</v>
      </c>
      <c r="G209" s="24">
        <v>47</v>
      </c>
      <c r="H209" s="24">
        <v>10</v>
      </c>
      <c r="I209" s="81"/>
      <c r="J209" s="29"/>
    </row>
    <row r="210" spans="1:10" x14ac:dyDescent="0.25">
      <c r="A210" s="5" t="s">
        <v>30</v>
      </c>
      <c r="B210" s="6"/>
      <c r="C210" s="6"/>
      <c r="D210" s="37"/>
      <c r="E210" s="37"/>
      <c r="F210" s="37"/>
      <c r="G210" s="37"/>
      <c r="H210" s="37"/>
      <c r="I210" s="7"/>
      <c r="J210" s="95"/>
    </row>
    <row r="211" spans="1:10" x14ac:dyDescent="0.25">
      <c r="A211" s="9"/>
      <c r="B211" s="79" t="s">
        <v>145</v>
      </c>
      <c r="C211" s="145">
        <v>50</v>
      </c>
      <c r="D211" s="146">
        <v>6.5</v>
      </c>
      <c r="E211" s="146">
        <v>2.5</v>
      </c>
      <c r="F211" s="146">
        <v>2.5</v>
      </c>
      <c r="G211" s="146">
        <v>34.5</v>
      </c>
      <c r="H211" s="146">
        <v>3.7</v>
      </c>
      <c r="I211" s="147">
        <v>120</v>
      </c>
      <c r="J211" s="134">
        <v>197</v>
      </c>
    </row>
    <row r="212" spans="1:10" x14ac:dyDescent="0.25">
      <c r="A212" s="1"/>
      <c r="B212" s="69" t="s">
        <v>101</v>
      </c>
      <c r="C212" s="70">
        <v>180</v>
      </c>
      <c r="D212" s="26">
        <v>1.2</v>
      </c>
      <c r="E212" s="26">
        <v>3.7</v>
      </c>
      <c r="F212" s="26">
        <v>12.3</v>
      </c>
      <c r="G212" s="26">
        <v>86.6</v>
      </c>
      <c r="H212" s="26">
        <v>0.54</v>
      </c>
      <c r="I212" s="27">
        <v>68</v>
      </c>
      <c r="J212" s="20">
        <v>109</v>
      </c>
    </row>
    <row r="213" spans="1:10" x14ac:dyDescent="0.25">
      <c r="A213" s="1"/>
      <c r="B213" s="69" t="s">
        <v>102</v>
      </c>
      <c r="C213" s="70">
        <v>85</v>
      </c>
      <c r="D213" s="26">
        <v>27.9</v>
      </c>
      <c r="E213" s="26">
        <v>10.8</v>
      </c>
      <c r="F213" s="26">
        <v>3.4</v>
      </c>
      <c r="G213" s="26">
        <v>166.14</v>
      </c>
      <c r="H213" s="26">
        <v>6.63</v>
      </c>
      <c r="I213" s="71" t="s">
        <v>103</v>
      </c>
      <c r="J213" s="19" t="s">
        <v>199</v>
      </c>
    </row>
    <row r="214" spans="1:10" x14ac:dyDescent="0.25">
      <c r="A214" s="1"/>
      <c r="B214" s="168" t="s">
        <v>105</v>
      </c>
      <c r="C214" s="70">
        <v>140</v>
      </c>
      <c r="D214" s="26">
        <v>5.3</v>
      </c>
      <c r="E214" s="26">
        <v>0.7</v>
      </c>
      <c r="F214" s="26">
        <v>27.01</v>
      </c>
      <c r="G214" s="26">
        <v>134.80000000000001</v>
      </c>
      <c r="H214" s="26">
        <v>0.02</v>
      </c>
      <c r="I214" s="27">
        <v>306</v>
      </c>
      <c r="J214" s="19">
        <v>122</v>
      </c>
    </row>
    <row r="215" spans="1:10" x14ac:dyDescent="0.25">
      <c r="A215" s="1"/>
      <c r="B215" s="15" t="s">
        <v>52</v>
      </c>
      <c r="C215" s="16">
        <v>180</v>
      </c>
      <c r="D215" s="17">
        <v>0.5</v>
      </c>
      <c r="E215" s="17">
        <v>0</v>
      </c>
      <c r="F215" s="17">
        <v>24.3</v>
      </c>
      <c r="G215" s="17">
        <v>99</v>
      </c>
      <c r="H215" s="17">
        <v>0.5</v>
      </c>
      <c r="I215" s="36">
        <v>403</v>
      </c>
      <c r="J215" s="19">
        <v>85</v>
      </c>
    </row>
    <row r="216" spans="1:10" x14ac:dyDescent="0.25">
      <c r="A216" s="45"/>
      <c r="B216" s="69" t="s">
        <v>25</v>
      </c>
      <c r="C216" s="16">
        <v>20</v>
      </c>
      <c r="D216" s="26">
        <v>1.52</v>
      </c>
      <c r="E216" s="26">
        <v>0.2</v>
      </c>
      <c r="F216" s="26">
        <v>9.84</v>
      </c>
      <c r="G216" s="26">
        <v>47</v>
      </c>
      <c r="H216" s="26">
        <v>0</v>
      </c>
      <c r="I216" s="18">
        <v>701</v>
      </c>
      <c r="J216" s="19">
        <v>71</v>
      </c>
    </row>
    <row r="217" spans="1:10" x14ac:dyDescent="0.25">
      <c r="A217" s="1"/>
      <c r="B217" s="69" t="s">
        <v>35</v>
      </c>
      <c r="C217" s="16">
        <v>30</v>
      </c>
      <c r="D217" s="17">
        <v>2</v>
      </c>
      <c r="E217" s="17">
        <v>0.24</v>
      </c>
      <c r="F217" s="17">
        <v>10.02</v>
      </c>
      <c r="G217" s="17">
        <v>52.2</v>
      </c>
      <c r="H217" s="17">
        <v>0</v>
      </c>
      <c r="I217" s="27">
        <v>704</v>
      </c>
      <c r="J217" s="20">
        <v>11</v>
      </c>
    </row>
    <row r="218" spans="1:10" ht="15" customHeight="1" x14ac:dyDescent="0.25">
      <c r="A218" s="242" t="s">
        <v>200</v>
      </c>
      <c r="B218" s="242"/>
      <c r="C218" s="242"/>
      <c r="D218" s="72">
        <f>SUM(D211:D217)</f>
        <v>44.92</v>
      </c>
      <c r="E218" s="72">
        <f>SUM(E211:E217)</f>
        <v>18.139999999999997</v>
      </c>
      <c r="F218" s="72">
        <f>SUM(F211:F217)</f>
        <v>89.37</v>
      </c>
      <c r="G218" s="72">
        <f>SUM(G211:G217)</f>
        <v>620.24</v>
      </c>
      <c r="H218" s="72">
        <f>SUM(H211:H217)</f>
        <v>11.39</v>
      </c>
      <c r="I218" s="27"/>
      <c r="J218" s="20"/>
    </row>
    <row r="219" spans="1:10" x14ac:dyDescent="0.25">
      <c r="A219" s="57" t="s">
        <v>37</v>
      </c>
      <c r="B219" s="73"/>
      <c r="C219" s="73"/>
      <c r="D219" s="74"/>
      <c r="E219" s="74"/>
      <c r="F219" s="74"/>
      <c r="G219" s="74"/>
      <c r="H219" s="74"/>
      <c r="I219" s="59"/>
      <c r="J219" s="20"/>
    </row>
    <row r="220" spans="1:10" x14ac:dyDescent="0.25">
      <c r="A220" s="68"/>
      <c r="B220" s="69" t="s">
        <v>70</v>
      </c>
      <c r="C220" s="70">
        <v>80</v>
      </c>
      <c r="D220" s="26">
        <v>6.1</v>
      </c>
      <c r="E220" s="26">
        <v>5.44</v>
      </c>
      <c r="F220" s="26">
        <v>37.119999999999997</v>
      </c>
      <c r="G220" s="26">
        <v>222.4</v>
      </c>
      <c r="H220" s="26">
        <v>0</v>
      </c>
      <c r="I220" s="71">
        <v>459</v>
      </c>
      <c r="J220" s="20">
        <v>93</v>
      </c>
    </row>
    <row r="221" spans="1:10" x14ac:dyDescent="0.25">
      <c r="A221" s="68"/>
      <c r="B221" s="168" t="s">
        <v>39</v>
      </c>
      <c r="C221" s="16">
        <v>180</v>
      </c>
      <c r="D221" s="26">
        <v>2.1</v>
      </c>
      <c r="E221" s="26">
        <v>0.2</v>
      </c>
      <c r="F221" s="26">
        <v>22.7</v>
      </c>
      <c r="G221" s="26">
        <v>100.8</v>
      </c>
      <c r="H221" s="26">
        <v>3.6</v>
      </c>
      <c r="I221" s="27">
        <v>407</v>
      </c>
      <c r="J221" s="19">
        <v>215</v>
      </c>
    </row>
    <row r="222" spans="1:10" ht="15" customHeight="1" x14ac:dyDescent="0.25">
      <c r="A222" s="242" t="s">
        <v>201</v>
      </c>
      <c r="B222" s="242"/>
      <c r="C222" s="242"/>
      <c r="D222" s="72">
        <f>SUM(D220:D221)</f>
        <v>8.1999999999999993</v>
      </c>
      <c r="E222" s="72">
        <f>SUM(E220:E221)</f>
        <v>5.6400000000000006</v>
      </c>
      <c r="F222" s="72">
        <f>SUM(F220:F221)</f>
        <v>59.819999999999993</v>
      </c>
      <c r="G222" s="72">
        <f>SUM(G220:G221)</f>
        <v>323.2</v>
      </c>
      <c r="H222" s="72">
        <f>SUM(H220:H221)</f>
        <v>3.6</v>
      </c>
      <c r="I222" s="27"/>
      <c r="J222" s="20"/>
    </row>
    <row r="223" spans="1:10" x14ac:dyDescent="0.25">
      <c r="A223" s="155" t="s">
        <v>147</v>
      </c>
      <c r="B223" s="155"/>
      <c r="C223" s="155"/>
      <c r="D223" s="156"/>
      <c r="E223" s="156"/>
      <c r="F223" s="156"/>
      <c r="G223" s="156"/>
      <c r="H223" s="156"/>
      <c r="I223" s="27"/>
      <c r="J223" s="20"/>
    </row>
    <row r="224" spans="1:10" x14ac:dyDescent="0.25">
      <c r="A224" s="158"/>
      <c r="B224" s="159" t="s">
        <v>224</v>
      </c>
      <c r="C224" s="160">
        <v>190</v>
      </c>
      <c r="D224" s="161">
        <v>4.5999999999999996</v>
      </c>
      <c r="E224" s="161">
        <v>4.9400000000000004</v>
      </c>
      <c r="F224" s="161">
        <v>15.7</v>
      </c>
      <c r="G224" s="161">
        <v>125.21</v>
      </c>
      <c r="H224" s="161">
        <v>1.24</v>
      </c>
      <c r="I224" s="160">
        <v>101</v>
      </c>
      <c r="J224" s="14">
        <v>204</v>
      </c>
    </row>
    <row r="225" spans="1:10" x14ac:dyDescent="0.25">
      <c r="A225" s="155"/>
      <c r="B225" s="75" t="s">
        <v>45</v>
      </c>
      <c r="C225" s="42">
        <v>30.5</v>
      </c>
      <c r="D225" s="41">
        <v>4.5999999999999996</v>
      </c>
      <c r="E225" s="41">
        <v>6.5</v>
      </c>
      <c r="F225" s="41">
        <v>6.73</v>
      </c>
      <c r="G225" s="41">
        <v>104.04</v>
      </c>
      <c r="H225" s="41">
        <v>7.0000000000000007E-2</v>
      </c>
      <c r="I225" s="42">
        <v>3</v>
      </c>
      <c r="J225" s="14">
        <v>183</v>
      </c>
    </row>
    <row r="226" spans="1:10" x14ac:dyDescent="0.25">
      <c r="A226" s="155"/>
      <c r="B226" s="75" t="s">
        <v>158</v>
      </c>
      <c r="C226" s="163">
        <v>200</v>
      </c>
      <c r="D226" s="181">
        <v>3.2</v>
      </c>
      <c r="E226" s="181">
        <v>2.7</v>
      </c>
      <c r="F226" s="181">
        <v>15.9</v>
      </c>
      <c r="G226" s="181">
        <v>79</v>
      </c>
      <c r="H226" s="181">
        <v>1.3</v>
      </c>
      <c r="I226" s="201">
        <v>534</v>
      </c>
      <c r="J226" s="14">
        <v>136</v>
      </c>
    </row>
    <row r="227" spans="1:10" x14ac:dyDescent="0.25">
      <c r="A227" s="155"/>
      <c r="B227" s="75" t="s">
        <v>25</v>
      </c>
      <c r="C227" s="42">
        <v>10</v>
      </c>
      <c r="D227" s="41">
        <v>0.8</v>
      </c>
      <c r="E227" s="41">
        <v>0.08</v>
      </c>
      <c r="F227" s="41">
        <v>4.92</v>
      </c>
      <c r="G227" s="41">
        <v>23.5</v>
      </c>
      <c r="H227" s="41">
        <v>0</v>
      </c>
      <c r="I227" s="42">
        <v>701</v>
      </c>
      <c r="J227" s="14">
        <v>10</v>
      </c>
    </row>
    <row r="228" spans="1:10" x14ac:dyDescent="0.25">
      <c r="A228" s="155"/>
      <c r="B228" s="75" t="s">
        <v>35</v>
      </c>
      <c r="C228" s="42">
        <v>20</v>
      </c>
      <c r="D228" s="41">
        <v>1.52</v>
      </c>
      <c r="E228" s="41">
        <v>0.2</v>
      </c>
      <c r="F228" s="41">
        <v>9.84</v>
      </c>
      <c r="G228" s="41">
        <v>47</v>
      </c>
      <c r="H228" s="41">
        <v>0</v>
      </c>
      <c r="I228" s="42">
        <v>704</v>
      </c>
      <c r="J228" s="14">
        <v>172</v>
      </c>
    </row>
    <row r="229" spans="1:10" ht="15" customHeight="1" x14ac:dyDescent="0.25">
      <c r="A229" s="221" t="s">
        <v>216</v>
      </c>
      <c r="B229" s="267"/>
      <c r="C229" s="268"/>
      <c r="D229" s="72">
        <f>SUM(D224:D228)</f>
        <v>14.719999999999999</v>
      </c>
      <c r="E229" s="72">
        <f>SUM(E224:E228)</f>
        <v>14.42</v>
      </c>
      <c r="F229" s="72">
        <f>SUM(F224:F228)</f>
        <v>53.09</v>
      </c>
      <c r="G229" s="72">
        <f>SUM(G224:G228)</f>
        <v>378.75</v>
      </c>
      <c r="H229" s="72">
        <f>SUM(H224:H228)</f>
        <v>2.6100000000000003</v>
      </c>
      <c r="I229" s="27"/>
      <c r="J229" s="20"/>
    </row>
    <row r="230" spans="1:10" ht="15" customHeight="1" x14ac:dyDescent="0.25">
      <c r="A230" s="244" t="s">
        <v>270</v>
      </c>
      <c r="B230" s="244"/>
      <c r="C230" s="244"/>
      <c r="D230" s="72">
        <v>81.8</v>
      </c>
      <c r="E230" s="72">
        <v>61.6</v>
      </c>
      <c r="F230" s="72">
        <v>265.8</v>
      </c>
      <c r="G230" s="72">
        <v>1847.51</v>
      </c>
      <c r="H230" s="72">
        <v>37.700000000000003</v>
      </c>
      <c r="I230" s="27"/>
      <c r="J230" s="20"/>
    </row>
    <row r="231" spans="1:10" x14ac:dyDescent="0.25">
      <c r="A231" s="68"/>
      <c r="B231" s="68"/>
      <c r="C231" s="68"/>
      <c r="D231" s="83"/>
      <c r="E231" s="83"/>
      <c r="F231" s="83"/>
      <c r="G231" s="83"/>
      <c r="H231" s="83"/>
      <c r="I231" s="83"/>
      <c r="J231" s="3"/>
    </row>
    <row r="232" spans="1:10" x14ac:dyDescent="0.25">
      <c r="A232" s="68"/>
      <c r="B232" s="68"/>
      <c r="C232" s="68"/>
      <c r="D232" s="196"/>
      <c r="E232" s="196"/>
      <c r="F232" s="196"/>
      <c r="G232" s="196"/>
      <c r="H232" s="196"/>
      <c r="I232" s="196"/>
      <c r="J232" s="3"/>
    </row>
    <row r="233" spans="1:10" x14ac:dyDescent="0.25">
      <c r="A233" s="54" t="s">
        <v>217</v>
      </c>
      <c r="B233" s="68"/>
      <c r="C233" s="68"/>
      <c r="D233" s="68"/>
      <c r="E233" s="68"/>
      <c r="F233" s="264" t="s">
        <v>2</v>
      </c>
      <c r="G233" s="264"/>
      <c r="H233" s="68" t="s">
        <v>142</v>
      </c>
      <c r="I233" s="68"/>
      <c r="J233" s="3"/>
    </row>
    <row r="234" spans="1:10" x14ac:dyDescent="0.25">
      <c r="A234" s="265" t="s">
        <v>108</v>
      </c>
      <c r="B234" s="265"/>
      <c r="C234" s="264" t="s">
        <v>4</v>
      </c>
      <c r="D234" s="264"/>
      <c r="E234" s="264"/>
      <c r="F234" s="264"/>
      <c r="G234" s="264"/>
      <c r="H234" s="2" t="s">
        <v>169</v>
      </c>
      <c r="I234" s="68"/>
      <c r="J234" s="3"/>
    </row>
    <row r="235" spans="1:10" x14ac:dyDescent="0.25">
      <c r="A235" s="215" t="s">
        <v>6</v>
      </c>
      <c r="B235" s="261" t="s">
        <v>7</v>
      </c>
      <c r="C235" s="215" t="s">
        <v>8</v>
      </c>
      <c r="D235" s="263" t="s">
        <v>9</v>
      </c>
      <c r="E235" s="263"/>
      <c r="F235" s="263"/>
      <c r="G235" s="215" t="s">
        <v>10</v>
      </c>
      <c r="H235" s="261" t="s">
        <v>11</v>
      </c>
      <c r="I235" s="215" t="s">
        <v>12</v>
      </c>
      <c r="J235" s="217" t="s">
        <v>13</v>
      </c>
    </row>
    <row r="236" spans="1:10" x14ac:dyDescent="0.25">
      <c r="A236" s="216"/>
      <c r="B236" s="262"/>
      <c r="C236" s="216"/>
      <c r="D236" s="84" t="s">
        <v>14</v>
      </c>
      <c r="E236" s="84" t="s">
        <v>15</v>
      </c>
      <c r="F236" s="84" t="s">
        <v>16</v>
      </c>
      <c r="G236" s="216"/>
      <c r="H236" s="262"/>
      <c r="I236" s="216"/>
      <c r="J236" s="217"/>
    </row>
    <row r="237" spans="1:10" x14ac:dyDescent="0.25">
      <c r="A237" s="57" t="s">
        <v>17</v>
      </c>
      <c r="B237" s="73"/>
      <c r="C237" s="73"/>
      <c r="D237" s="73"/>
      <c r="E237" s="73"/>
      <c r="F237" s="73"/>
      <c r="G237" s="73"/>
      <c r="H237" s="73"/>
      <c r="I237" s="59"/>
      <c r="J237" s="20"/>
    </row>
    <row r="238" spans="1:10" x14ac:dyDescent="0.25">
      <c r="A238" s="63"/>
      <c r="B238" s="64" t="s">
        <v>73</v>
      </c>
      <c r="C238" s="65">
        <v>180</v>
      </c>
      <c r="D238" s="88">
        <v>4.34</v>
      </c>
      <c r="E238" s="88">
        <v>4.6399999999999997</v>
      </c>
      <c r="F238" s="88">
        <v>14.9</v>
      </c>
      <c r="G238" s="88">
        <v>135.82</v>
      </c>
      <c r="H238" s="88">
        <v>1.2</v>
      </c>
      <c r="I238" s="103">
        <v>101</v>
      </c>
      <c r="J238" s="20">
        <v>95</v>
      </c>
    </row>
    <row r="239" spans="1:10" x14ac:dyDescent="0.25">
      <c r="A239" s="63"/>
      <c r="B239" s="206" t="s">
        <v>277</v>
      </c>
      <c r="C239" s="207">
        <v>20</v>
      </c>
      <c r="D239" s="208">
        <v>1.52</v>
      </c>
      <c r="E239" s="208">
        <v>0.2</v>
      </c>
      <c r="F239" s="208">
        <v>9.84</v>
      </c>
      <c r="G239" s="208">
        <v>47</v>
      </c>
      <c r="H239" s="208">
        <v>0</v>
      </c>
      <c r="I239" s="209">
        <v>701</v>
      </c>
      <c r="J239" s="210">
        <v>239</v>
      </c>
    </row>
    <row r="240" spans="1:10" x14ac:dyDescent="0.25">
      <c r="A240" s="63"/>
      <c r="B240" s="206" t="s">
        <v>278</v>
      </c>
      <c r="C240" s="207">
        <v>5</v>
      </c>
      <c r="D240" s="211">
        <v>2.5000000000000001E-2</v>
      </c>
      <c r="E240" s="211">
        <v>4.13</v>
      </c>
      <c r="F240" s="211">
        <v>0.04</v>
      </c>
      <c r="G240" s="211">
        <v>37.4</v>
      </c>
      <c r="H240" s="211">
        <v>0</v>
      </c>
      <c r="I240" s="209">
        <v>111</v>
      </c>
      <c r="J240" s="210">
        <v>236</v>
      </c>
    </row>
    <row r="241" spans="1:10" x14ac:dyDescent="0.25">
      <c r="A241" s="68"/>
      <c r="B241" s="206" t="s">
        <v>279</v>
      </c>
      <c r="C241" s="209">
        <v>11</v>
      </c>
      <c r="D241" s="211">
        <v>2.82</v>
      </c>
      <c r="E241" s="211">
        <v>2.87</v>
      </c>
      <c r="F241" s="211">
        <v>0</v>
      </c>
      <c r="G241" s="211">
        <v>37.799999999999997</v>
      </c>
      <c r="H241" s="211">
        <v>7.0000000000000007E-2</v>
      </c>
      <c r="I241" s="212">
        <v>106</v>
      </c>
      <c r="J241" s="210">
        <v>234</v>
      </c>
    </row>
    <row r="242" spans="1:10" x14ac:dyDescent="0.25">
      <c r="A242" s="68"/>
      <c r="B242" s="69" t="s">
        <v>109</v>
      </c>
      <c r="C242" s="70">
        <v>180</v>
      </c>
      <c r="D242" s="26">
        <v>2.9</v>
      </c>
      <c r="E242" s="26">
        <v>2.4300000000000002</v>
      </c>
      <c r="F242" s="26">
        <v>14.31</v>
      </c>
      <c r="G242" s="26">
        <v>71.099999999999994</v>
      </c>
      <c r="H242" s="26">
        <v>1.2</v>
      </c>
      <c r="I242" s="71">
        <v>391</v>
      </c>
      <c r="J242" s="20">
        <v>81</v>
      </c>
    </row>
    <row r="243" spans="1:10" x14ac:dyDescent="0.25">
      <c r="A243" s="104"/>
      <c r="B243" s="69" t="s">
        <v>25</v>
      </c>
      <c r="C243" s="16">
        <v>20</v>
      </c>
      <c r="D243" s="26">
        <v>1.52</v>
      </c>
      <c r="E243" s="26">
        <v>0.2</v>
      </c>
      <c r="F243" s="26">
        <v>9.84</v>
      </c>
      <c r="G243" s="26">
        <v>94.5</v>
      </c>
      <c r="H243" s="26">
        <v>0</v>
      </c>
      <c r="I243" s="18">
        <v>701</v>
      </c>
      <c r="J243" s="19">
        <v>71</v>
      </c>
    </row>
    <row r="244" spans="1:10" ht="15" customHeight="1" x14ac:dyDescent="0.25">
      <c r="A244" s="242" t="s">
        <v>203</v>
      </c>
      <c r="B244" s="242"/>
      <c r="C244" s="242"/>
      <c r="D244" s="72">
        <f>SUM(D238:D243)</f>
        <v>13.125</v>
      </c>
      <c r="E244" s="72">
        <f>SUM(E238:E243)</f>
        <v>14.469999999999999</v>
      </c>
      <c r="F244" s="72">
        <f>SUM(F238:F243)</f>
        <v>48.930000000000007</v>
      </c>
      <c r="G244" s="72">
        <v>388.42</v>
      </c>
      <c r="H244" s="72">
        <f>SUM(H238:H243)</f>
        <v>2.4699999999999998</v>
      </c>
      <c r="I244" s="27"/>
      <c r="J244" s="20"/>
    </row>
    <row r="245" spans="1:10" x14ac:dyDescent="0.25">
      <c r="A245" s="57" t="s">
        <v>27</v>
      </c>
      <c r="B245" s="73"/>
      <c r="C245" s="73"/>
      <c r="D245" s="74"/>
      <c r="E245" s="74"/>
      <c r="F245" s="74"/>
      <c r="G245" s="74"/>
      <c r="H245" s="74"/>
      <c r="I245" s="59"/>
      <c r="J245" s="20"/>
    </row>
    <row r="246" spans="1:10" x14ac:dyDescent="0.25">
      <c r="A246" s="89"/>
      <c r="B246" s="15" t="s">
        <v>196</v>
      </c>
      <c r="C246" s="16">
        <v>100</v>
      </c>
      <c r="D246" s="17">
        <v>0.3</v>
      </c>
      <c r="E246" s="17">
        <v>0.1</v>
      </c>
      <c r="F246" s="17">
        <v>15.2</v>
      </c>
      <c r="G246" s="17">
        <v>68</v>
      </c>
      <c r="H246" s="17">
        <v>1</v>
      </c>
      <c r="I246" s="18">
        <v>537</v>
      </c>
      <c r="J246" s="19">
        <v>164</v>
      </c>
    </row>
    <row r="247" spans="1:10" ht="15" customHeight="1" x14ac:dyDescent="0.25">
      <c r="A247" s="243" t="s">
        <v>126</v>
      </c>
      <c r="B247" s="243"/>
      <c r="C247" s="243"/>
      <c r="D247" s="24">
        <v>0.3</v>
      </c>
      <c r="E247" s="24">
        <v>0.1</v>
      </c>
      <c r="F247" s="24">
        <v>15.2</v>
      </c>
      <c r="G247" s="24">
        <v>68</v>
      </c>
      <c r="H247" s="24">
        <v>1</v>
      </c>
      <c r="I247" s="81"/>
      <c r="J247" s="29"/>
    </row>
    <row r="248" spans="1:10" x14ac:dyDescent="0.25">
      <c r="A248" s="5" t="s">
        <v>30</v>
      </c>
      <c r="B248" s="6"/>
      <c r="C248" s="6"/>
      <c r="D248" s="37"/>
      <c r="E248" s="37"/>
      <c r="F248" s="37"/>
      <c r="G248" s="37"/>
      <c r="H248" s="37"/>
      <c r="I248" s="7"/>
      <c r="J248" s="95"/>
    </row>
    <row r="249" spans="1:10" x14ac:dyDescent="0.25">
      <c r="A249" s="9"/>
      <c r="B249" s="144" t="s">
        <v>143</v>
      </c>
      <c r="C249" s="171">
        <v>50</v>
      </c>
      <c r="D249" s="157">
        <v>0.4</v>
      </c>
      <c r="E249" s="157">
        <v>0.05</v>
      </c>
      <c r="F249" s="157">
        <v>1.25</v>
      </c>
      <c r="G249" s="157">
        <v>7</v>
      </c>
      <c r="H249" s="157">
        <v>5</v>
      </c>
      <c r="I249" s="172">
        <v>112</v>
      </c>
      <c r="J249" s="80" t="s">
        <v>214</v>
      </c>
    </row>
    <row r="250" spans="1:10" ht="22.5" x14ac:dyDescent="0.25">
      <c r="A250" s="1"/>
      <c r="B250" s="15" t="s">
        <v>110</v>
      </c>
      <c r="C250" s="70">
        <v>180</v>
      </c>
      <c r="D250" s="26">
        <v>1.2</v>
      </c>
      <c r="E250" s="26">
        <v>3.7</v>
      </c>
      <c r="F250" s="26">
        <v>12.3</v>
      </c>
      <c r="G250" s="26">
        <v>86.6</v>
      </c>
      <c r="H250" s="26">
        <v>0.54</v>
      </c>
      <c r="I250" s="27">
        <v>70</v>
      </c>
      <c r="J250" s="20">
        <v>113</v>
      </c>
    </row>
    <row r="251" spans="1:10" x14ac:dyDescent="0.25">
      <c r="A251" s="1"/>
      <c r="B251" s="15" t="s">
        <v>50</v>
      </c>
      <c r="C251" s="16">
        <v>80</v>
      </c>
      <c r="D251" s="17">
        <v>9.8000000000000007</v>
      </c>
      <c r="E251" s="17">
        <v>2.9</v>
      </c>
      <c r="F251" s="17">
        <v>5</v>
      </c>
      <c r="G251" s="17">
        <v>84.8</v>
      </c>
      <c r="H251" s="17">
        <v>0.8</v>
      </c>
      <c r="I251" s="18">
        <v>272</v>
      </c>
      <c r="J251" s="19">
        <v>83</v>
      </c>
    </row>
    <row r="252" spans="1:10" x14ac:dyDescent="0.25">
      <c r="A252" s="1"/>
      <c r="B252" s="69" t="s">
        <v>19</v>
      </c>
      <c r="C252" s="70">
        <v>130</v>
      </c>
      <c r="D252" s="26">
        <v>5.63</v>
      </c>
      <c r="E252" s="26">
        <v>7.74</v>
      </c>
      <c r="F252" s="26">
        <v>24.800999999999998</v>
      </c>
      <c r="G252" s="26">
        <v>131.9</v>
      </c>
      <c r="H252" s="26">
        <v>0.9</v>
      </c>
      <c r="I252" s="27">
        <v>331</v>
      </c>
      <c r="J252" s="20">
        <v>67</v>
      </c>
    </row>
    <row r="253" spans="1:10" x14ac:dyDescent="0.25">
      <c r="A253" s="1"/>
      <c r="B253" s="69" t="s">
        <v>111</v>
      </c>
      <c r="C253" s="108">
        <v>180</v>
      </c>
      <c r="D253" s="26">
        <v>0.3</v>
      </c>
      <c r="E253" s="26">
        <v>0</v>
      </c>
      <c r="F253" s="26">
        <v>28</v>
      </c>
      <c r="G253" s="26">
        <v>113.4</v>
      </c>
      <c r="H253" s="26">
        <v>1</v>
      </c>
      <c r="I253" s="27">
        <v>397</v>
      </c>
      <c r="J253" s="20">
        <v>92</v>
      </c>
    </row>
    <row r="254" spans="1:10" x14ac:dyDescent="0.25">
      <c r="A254" s="45"/>
      <c r="B254" s="69" t="s">
        <v>25</v>
      </c>
      <c r="C254" s="16">
        <v>20</v>
      </c>
      <c r="D254" s="26">
        <v>1.52</v>
      </c>
      <c r="E254" s="26">
        <v>0.2</v>
      </c>
      <c r="F254" s="26">
        <v>9.84</v>
      </c>
      <c r="G254" s="26">
        <v>47</v>
      </c>
      <c r="H254" s="26">
        <v>0</v>
      </c>
      <c r="I254" s="18">
        <v>701</v>
      </c>
      <c r="J254" s="19">
        <v>71</v>
      </c>
    </row>
    <row r="255" spans="1:10" x14ac:dyDescent="0.25">
      <c r="A255" s="1"/>
      <c r="B255" s="69" t="s">
        <v>35</v>
      </c>
      <c r="C255" s="18">
        <v>40</v>
      </c>
      <c r="D255" s="17">
        <v>2.7</v>
      </c>
      <c r="E255" s="17">
        <v>0.32</v>
      </c>
      <c r="F255" s="17">
        <v>13.33</v>
      </c>
      <c r="G255" s="17">
        <v>69.5</v>
      </c>
      <c r="H255" s="17">
        <v>0</v>
      </c>
      <c r="I255" s="18">
        <v>704</v>
      </c>
      <c r="J255" s="20">
        <v>5</v>
      </c>
    </row>
    <row r="256" spans="1:10" ht="15" customHeight="1" x14ac:dyDescent="0.25">
      <c r="A256" s="242" t="s">
        <v>204</v>
      </c>
      <c r="B256" s="242"/>
      <c r="C256" s="242"/>
      <c r="D256" s="72">
        <f>SUM(D249:D255)</f>
        <v>21.55</v>
      </c>
      <c r="E256" s="72">
        <f>SUM(E249:E255)</f>
        <v>14.91</v>
      </c>
      <c r="F256" s="72">
        <f>SUM(F249:F255)</f>
        <v>94.521000000000001</v>
      </c>
      <c r="G256" s="72">
        <f>SUM(G249:G255)</f>
        <v>540.19999999999993</v>
      </c>
      <c r="H256" s="72">
        <f>SUM(H249:H255)</f>
        <v>8.24</v>
      </c>
      <c r="I256" s="27"/>
      <c r="J256" s="20"/>
    </row>
    <row r="257" spans="1:10" x14ac:dyDescent="0.25">
      <c r="A257" s="57" t="s">
        <v>37</v>
      </c>
      <c r="B257" s="73"/>
      <c r="C257" s="73"/>
      <c r="D257" s="74"/>
      <c r="E257" s="74"/>
      <c r="F257" s="74"/>
      <c r="G257" s="74"/>
      <c r="H257" s="74"/>
      <c r="I257" s="59"/>
      <c r="J257" s="20"/>
    </row>
    <row r="258" spans="1:10" x14ac:dyDescent="0.25">
      <c r="A258" s="68"/>
      <c r="B258" s="69" t="s">
        <v>112</v>
      </c>
      <c r="C258" s="70">
        <v>100</v>
      </c>
      <c r="D258" s="26">
        <v>16.8</v>
      </c>
      <c r="E258" s="26">
        <v>17.64</v>
      </c>
      <c r="F258" s="26">
        <v>16.73</v>
      </c>
      <c r="G258" s="26">
        <v>297.5</v>
      </c>
      <c r="H258" s="26">
        <v>0.42</v>
      </c>
      <c r="I258" s="71">
        <v>251</v>
      </c>
      <c r="J258" s="20">
        <v>114</v>
      </c>
    </row>
    <row r="259" spans="1:10" x14ac:dyDescent="0.25">
      <c r="A259" s="68"/>
      <c r="B259" s="69" t="s">
        <v>85</v>
      </c>
      <c r="C259" s="70">
        <v>20</v>
      </c>
      <c r="D259" s="26">
        <v>0.53</v>
      </c>
      <c r="E259" s="26">
        <v>1.3</v>
      </c>
      <c r="F259" s="26">
        <v>1.6</v>
      </c>
      <c r="G259" s="26">
        <v>19.84</v>
      </c>
      <c r="H259" s="26">
        <v>0.1</v>
      </c>
      <c r="I259" s="27">
        <v>338</v>
      </c>
      <c r="J259" s="20">
        <v>131</v>
      </c>
    </row>
    <row r="260" spans="1:10" x14ac:dyDescent="0.25">
      <c r="A260" s="68"/>
      <c r="B260" s="15" t="s">
        <v>56</v>
      </c>
      <c r="C260" s="16">
        <v>180</v>
      </c>
      <c r="D260" s="17">
        <v>5.22</v>
      </c>
      <c r="E260" s="17">
        <v>4.5</v>
      </c>
      <c r="F260" s="17">
        <v>7.2</v>
      </c>
      <c r="G260" s="17">
        <v>90</v>
      </c>
      <c r="H260" s="17">
        <v>1.3</v>
      </c>
      <c r="I260" s="36">
        <v>406</v>
      </c>
      <c r="J260" s="19">
        <v>27</v>
      </c>
    </row>
    <row r="261" spans="1:10" ht="15" customHeight="1" x14ac:dyDescent="0.25">
      <c r="A261" s="242" t="s">
        <v>205</v>
      </c>
      <c r="B261" s="242"/>
      <c r="C261" s="242"/>
      <c r="D261" s="72">
        <f>SUM(D258:D260)</f>
        <v>22.55</v>
      </c>
      <c r="E261" s="72">
        <f>SUM(E258:E260)</f>
        <v>23.44</v>
      </c>
      <c r="F261" s="72">
        <f>SUM(F258:F260)</f>
        <v>25.53</v>
      </c>
      <c r="G261" s="72">
        <f>SUM(G258:G260)</f>
        <v>407.34</v>
      </c>
      <c r="H261" s="72">
        <f>SUM(H258:H260)</f>
        <v>1.82</v>
      </c>
      <c r="I261" s="27"/>
      <c r="J261" s="20"/>
    </row>
    <row r="262" spans="1:10" x14ac:dyDescent="0.25">
      <c r="A262" s="155" t="s">
        <v>147</v>
      </c>
      <c r="B262" s="155"/>
      <c r="C262" s="155"/>
      <c r="D262" s="156"/>
      <c r="E262" s="156"/>
      <c r="F262" s="156"/>
      <c r="G262" s="156"/>
      <c r="H262" s="156"/>
      <c r="I262" s="27"/>
      <c r="J262" s="20"/>
    </row>
    <row r="263" spans="1:10" x14ac:dyDescent="0.25">
      <c r="A263" s="155"/>
      <c r="B263" s="75" t="s">
        <v>88</v>
      </c>
      <c r="C263" s="11">
        <v>50</v>
      </c>
      <c r="D263" s="12">
        <v>4.5</v>
      </c>
      <c r="E263" s="12">
        <v>7</v>
      </c>
      <c r="F263" s="12">
        <v>1.2</v>
      </c>
      <c r="G263" s="12">
        <v>84.8</v>
      </c>
      <c r="H263" s="13">
        <v>0.2</v>
      </c>
      <c r="I263" s="12">
        <v>187</v>
      </c>
      <c r="J263" s="14">
        <v>181</v>
      </c>
    </row>
    <row r="264" spans="1:10" x14ac:dyDescent="0.25">
      <c r="A264" s="155"/>
      <c r="B264" s="75" t="s">
        <v>160</v>
      </c>
      <c r="C264" s="76">
        <v>150</v>
      </c>
      <c r="D264" s="77">
        <v>3</v>
      </c>
      <c r="E264" s="77">
        <v>8.0299999999999994</v>
      </c>
      <c r="F264" s="77">
        <v>12.8</v>
      </c>
      <c r="G264" s="77">
        <v>121.1</v>
      </c>
      <c r="H264" s="77">
        <v>11.5</v>
      </c>
      <c r="I264" s="27">
        <v>91</v>
      </c>
      <c r="J264" s="20">
        <v>134</v>
      </c>
    </row>
    <row r="265" spans="1:10" x14ac:dyDescent="0.25">
      <c r="A265" s="155"/>
      <c r="B265" s="154" t="s">
        <v>22</v>
      </c>
      <c r="C265" s="40">
        <v>180</v>
      </c>
      <c r="D265" s="41">
        <v>7.0000000000000007E-2</v>
      </c>
      <c r="E265" s="41">
        <v>0.02</v>
      </c>
      <c r="F265" s="41">
        <v>11.4</v>
      </c>
      <c r="G265" s="41">
        <v>45.5</v>
      </c>
      <c r="H265" s="41">
        <v>0.04</v>
      </c>
      <c r="I265" s="42" t="s">
        <v>23</v>
      </c>
      <c r="J265" s="14" t="s">
        <v>24</v>
      </c>
    </row>
    <row r="266" spans="1:10" x14ac:dyDescent="0.25">
      <c r="A266" s="197"/>
      <c r="B266" s="202" t="s">
        <v>25</v>
      </c>
      <c r="C266" s="16">
        <v>10</v>
      </c>
      <c r="D266" s="17">
        <v>0.8</v>
      </c>
      <c r="E266" s="18">
        <v>0.08</v>
      </c>
      <c r="F266" s="17">
        <v>4.92</v>
      </c>
      <c r="G266" s="17">
        <v>23.5</v>
      </c>
      <c r="H266" s="17">
        <v>0</v>
      </c>
      <c r="I266" s="18">
        <v>701</v>
      </c>
      <c r="J266" s="20">
        <v>10</v>
      </c>
    </row>
    <row r="267" spans="1:10" x14ac:dyDescent="0.25">
      <c r="A267" s="155"/>
      <c r="B267" s="75" t="s">
        <v>35</v>
      </c>
      <c r="C267" s="42">
        <v>10</v>
      </c>
      <c r="D267" s="41">
        <v>0.6</v>
      </c>
      <c r="E267" s="41">
        <v>0.12</v>
      </c>
      <c r="F267" s="41">
        <v>3.34</v>
      </c>
      <c r="G267" s="41">
        <v>17.399999999999999</v>
      </c>
      <c r="H267" s="41">
        <v>0</v>
      </c>
      <c r="I267" s="42">
        <v>704</v>
      </c>
      <c r="J267" s="14">
        <v>47</v>
      </c>
    </row>
    <row r="268" spans="1:10" ht="22.5" x14ac:dyDescent="0.25">
      <c r="A268" s="155"/>
      <c r="B268" s="75" t="s">
        <v>62</v>
      </c>
      <c r="C268" s="182">
        <v>50</v>
      </c>
      <c r="D268" s="41">
        <v>3.8</v>
      </c>
      <c r="E268" s="41">
        <v>4.9000000000000004</v>
      </c>
      <c r="F268" s="41">
        <v>37.200000000000003</v>
      </c>
      <c r="G268" s="41">
        <v>196.9</v>
      </c>
      <c r="H268" s="41">
        <v>0</v>
      </c>
      <c r="I268" s="42">
        <v>703</v>
      </c>
      <c r="J268" s="120" t="s">
        <v>198</v>
      </c>
    </row>
    <row r="269" spans="1:10" ht="15" customHeight="1" x14ac:dyDescent="0.25">
      <c r="A269" s="221" t="s">
        <v>266</v>
      </c>
      <c r="B269" s="222"/>
      <c r="C269" s="223"/>
      <c r="D269" s="72">
        <f>SUM(D263:D268)</f>
        <v>12.77</v>
      </c>
      <c r="E269" s="72">
        <f>SUM(E263:E268)</f>
        <v>20.149999999999999</v>
      </c>
      <c r="F269" s="72">
        <f>SUM(F263:F268)</f>
        <v>70.86</v>
      </c>
      <c r="G269" s="72">
        <f>SUM(G263:G268)</f>
        <v>489.19999999999993</v>
      </c>
      <c r="H269" s="72">
        <f>SUM(H263:H268)</f>
        <v>11.739999999999998</v>
      </c>
      <c r="I269" s="27"/>
      <c r="J269" s="20"/>
    </row>
    <row r="270" spans="1:10" ht="15" customHeight="1" x14ac:dyDescent="0.25">
      <c r="A270" s="230" t="s">
        <v>271</v>
      </c>
      <c r="B270" s="231"/>
      <c r="C270" s="232"/>
      <c r="D270" s="72">
        <v>71.3</v>
      </c>
      <c r="E270" s="72">
        <v>73.099999999999994</v>
      </c>
      <c r="F270" s="72">
        <v>256.63</v>
      </c>
      <c r="G270" s="72">
        <v>1897.3</v>
      </c>
      <c r="H270" s="72">
        <v>25.33</v>
      </c>
      <c r="I270" s="27"/>
      <c r="J270" s="20"/>
    </row>
    <row r="271" spans="1:10" x14ac:dyDescent="0.25">
      <c r="A271" s="68"/>
      <c r="B271" s="68"/>
      <c r="C271" s="68"/>
      <c r="D271" s="83"/>
      <c r="E271" s="83"/>
      <c r="F271" s="83"/>
      <c r="G271" s="83"/>
      <c r="H271" s="83"/>
      <c r="I271" s="83"/>
      <c r="J271" s="3"/>
    </row>
    <row r="272" spans="1:10" x14ac:dyDescent="0.25">
      <c r="A272" s="68"/>
      <c r="B272" s="68"/>
      <c r="C272" s="68"/>
      <c r="D272" s="83"/>
      <c r="E272" s="83"/>
      <c r="F272" s="83"/>
      <c r="G272" s="83"/>
      <c r="H272" s="83"/>
      <c r="I272" s="83"/>
      <c r="J272" s="3"/>
    </row>
    <row r="273" spans="1:10" x14ac:dyDescent="0.25">
      <c r="A273" s="54" t="s">
        <v>217</v>
      </c>
      <c r="B273" s="68"/>
      <c r="C273" s="68"/>
      <c r="D273" s="68"/>
      <c r="E273" s="68"/>
      <c r="F273" s="264" t="s">
        <v>2</v>
      </c>
      <c r="G273" s="264"/>
      <c r="H273" s="68" t="s">
        <v>142</v>
      </c>
      <c r="I273" s="68"/>
      <c r="J273" s="3"/>
    </row>
    <row r="274" spans="1:10" x14ac:dyDescent="0.25">
      <c r="A274" s="265" t="s">
        <v>114</v>
      </c>
      <c r="B274" s="265"/>
      <c r="C274" s="264" t="s">
        <v>4</v>
      </c>
      <c r="D274" s="264"/>
      <c r="E274" s="264"/>
      <c r="F274" s="264"/>
      <c r="G274" s="264"/>
      <c r="H274" s="2" t="s">
        <v>169</v>
      </c>
      <c r="I274" s="68"/>
      <c r="J274" s="3"/>
    </row>
    <row r="275" spans="1:10" x14ac:dyDescent="0.25">
      <c r="A275" s="215" t="s">
        <v>6</v>
      </c>
      <c r="B275" s="215" t="s">
        <v>7</v>
      </c>
      <c r="C275" s="215" t="s">
        <v>8</v>
      </c>
      <c r="D275" s="245" t="s">
        <v>9</v>
      </c>
      <c r="E275" s="245"/>
      <c r="F275" s="245"/>
      <c r="G275" s="215" t="s">
        <v>10</v>
      </c>
      <c r="H275" s="215" t="s">
        <v>11</v>
      </c>
      <c r="I275" s="215" t="s">
        <v>12</v>
      </c>
      <c r="J275" s="217" t="s">
        <v>13</v>
      </c>
    </row>
    <row r="276" spans="1:10" x14ac:dyDescent="0.25">
      <c r="A276" s="216"/>
      <c r="B276" s="216"/>
      <c r="C276" s="216"/>
      <c r="D276" s="4" t="s">
        <v>14</v>
      </c>
      <c r="E276" s="4" t="s">
        <v>15</v>
      </c>
      <c r="F276" s="4" t="s">
        <v>16</v>
      </c>
      <c r="G276" s="216"/>
      <c r="H276" s="216"/>
      <c r="I276" s="216"/>
      <c r="J276" s="217"/>
    </row>
    <row r="277" spans="1:10" x14ac:dyDescent="0.25">
      <c r="A277" s="57" t="s">
        <v>17</v>
      </c>
      <c r="B277" s="73"/>
      <c r="C277" s="73"/>
      <c r="D277" s="73"/>
      <c r="E277" s="73"/>
      <c r="F277" s="73"/>
      <c r="G277" s="73"/>
      <c r="H277" s="73"/>
      <c r="I277" s="59"/>
      <c r="J277" s="20"/>
    </row>
    <row r="278" spans="1:10" x14ac:dyDescent="0.25">
      <c r="A278" s="63"/>
      <c r="B278" s="105" t="s">
        <v>115</v>
      </c>
      <c r="C278" s="106">
        <v>200</v>
      </c>
      <c r="D278" s="66">
        <v>4.82</v>
      </c>
      <c r="E278" s="66">
        <v>5.2</v>
      </c>
      <c r="F278" s="66">
        <v>16.52</v>
      </c>
      <c r="G278" s="66">
        <v>131.80000000000001</v>
      </c>
      <c r="H278" s="66">
        <v>1.3</v>
      </c>
      <c r="I278" s="103">
        <v>101</v>
      </c>
      <c r="J278" s="20">
        <v>115</v>
      </c>
    </row>
    <row r="279" spans="1:10" x14ac:dyDescent="0.25">
      <c r="A279" s="63"/>
      <c r="B279" s="206" t="s">
        <v>277</v>
      </c>
      <c r="C279" s="207">
        <v>20</v>
      </c>
      <c r="D279" s="208">
        <v>1.52</v>
      </c>
      <c r="E279" s="208">
        <v>0.2</v>
      </c>
      <c r="F279" s="208">
        <v>9.84</v>
      </c>
      <c r="G279" s="208">
        <v>47</v>
      </c>
      <c r="H279" s="208">
        <v>0</v>
      </c>
      <c r="I279" s="209">
        <v>701</v>
      </c>
      <c r="J279" s="210">
        <v>239</v>
      </c>
    </row>
    <row r="280" spans="1:10" x14ac:dyDescent="0.25">
      <c r="A280" s="68"/>
      <c r="B280" s="206" t="s">
        <v>278</v>
      </c>
      <c r="C280" s="207">
        <v>5</v>
      </c>
      <c r="D280" s="211">
        <v>2.5000000000000001E-2</v>
      </c>
      <c r="E280" s="211">
        <v>4.13</v>
      </c>
      <c r="F280" s="211">
        <v>0.04</v>
      </c>
      <c r="G280" s="211">
        <v>37.4</v>
      </c>
      <c r="H280" s="211">
        <v>0</v>
      </c>
      <c r="I280" s="209">
        <v>111</v>
      </c>
      <c r="J280" s="210">
        <v>236</v>
      </c>
    </row>
    <row r="281" spans="1:10" x14ac:dyDescent="0.25">
      <c r="A281" s="68"/>
      <c r="B281" s="107" t="s">
        <v>60</v>
      </c>
      <c r="C281" s="108">
        <v>200</v>
      </c>
      <c r="D281" s="26">
        <v>3.6</v>
      </c>
      <c r="E281" s="26">
        <v>3.3</v>
      </c>
      <c r="F281" s="26">
        <v>25</v>
      </c>
      <c r="G281" s="26">
        <v>132.19999999999999</v>
      </c>
      <c r="H281" s="26">
        <v>1.3</v>
      </c>
      <c r="I281" s="71">
        <v>388</v>
      </c>
      <c r="J281" s="20">
        <v>88</v>
      </c>
    </row>
    <row r="282" spans="1:10" x14ac:dyDescent="0.25">
      <c r="A282" s="68"/>
      <c r="B282" s="107" t="s">
        <v>25</v>
      </c>
      <c r="C282" s="16">
        <v>10</v>
      </c>
      <c r="D282" s="17">
        <v>0.8</v>
      </c>
      <c r="E282" s="18">
        <v>0.08</v>
      </c>
      <c r="F282" s="17">
        <v>4.92</v>
      </c>
      <c r="G282" s="17">
        <v>23.5</v>
      </c>
      <c r="H282" s="17">
        <v>0</v>
      </c>
      <c r="I282" s="18">
        <v>701</v>
      </c>
      <c r="J282" s="20">
        <v>10</v>
      </c>
    </row>
    <row r="283" spans="1:10" ht="15" customHeight="1" x14ac:dyDescent="0.25">
      <c r="A283" s="242" t="s">
        <v>206</v>
      </c>
      <c r="B283" s="242"/>
      <c r="C283" s="242"/>
      <c r="D283" s="72">
        <f>SUM(D278:D282)</f>
        <v>10.765000000000001</v>
      </c>
      <c r="E283" s="72">
        <f>SUM(E278:E282)</f>
        <v>12.910000000000002</v>
      </c>
      <c r="F283" s="72">
        <f>SUM(F278:F282)</f>
        <v>56.32</v>
      </c>
      <c r="G283" s="72">
        <v>384.8</v>
      </c>
      <c r="H283" s="72">
        <f>SUM(H278:H282)</f>
        <v>2.6</v>
      </c>
      <c r="I283" s="27"/>
      <c r="J283" s="20"/>
    </row>
    <row r="284" spans="1:10" x14ac:dyDescent="0.25">
      <c r="A284" s="57" t="s">
        <v>27</v>
      </c>
      <c r="B284" s="73"/>
      <c r="C284" s="73"/>
      <c r="D284" s="74"/>
      <c r="E284" s="74"/>
      <c r="F284" s="74"/>
      <c r="G284" s="74"/>
      <c r="H284" s="74"/>
      <c r="I284" s="59"/>
      <c r="J284" s="20"/>
    </row>
    <row r="285" spans="1:10" x14ac:dyDescent="0.25">
      <c r="A285" s="89"/>
      <c r="B285" s="69" t="s">
        <v>28</v>
      </c>
      <c r="C285" s="70">
        <v>100</v>
      </c>
      <c r="D285" s="17">
        <v>0.4</v>
      </c>
      <c r="E285" s="17">
        <v>0.4</v>
      </c>
      <c r="F285" s="17">
        <v>9.8000000000000007</v>
      </c>
      <c r="G285" s="17">
        <v>47</v>
      </c>
      <c r="H285" s="17">
        <v>10</v>
      </c>
      <c r="I285" s="27">
        <v>368</v>
      </c>
      <c r="J285" s="19">
        <v>154</v>
      </c>
    </row>
    <row r="286" spans="1:10" ht="15" customHeight="1" x14ac:dyDescent="0.25">
      <c r="A286" s="243" t="s">
        <v>126</v>
      </c>
      <c r="B286" s="243"/>
      <c r="C286" s="243"/>
      <c r="D286" s="24">
        <v>0.4</v>
      </c>
      <c r="E286" s="24">
        <v>0.4</v>
      </c>
      <c r="F286" s="24">
        <v>9.8000000000000007</v>
      </c>
      <c r="G286" s="24">
        <v>47</v>
      </c>
      <c r="H286" s="24">
        <v>10</v>
      </c>
      <c r="I286" s="81"/>
      <c r="J286" s="29"/>
    </row>
    <row r="287" spans="1:10" x14ac:dyDescent="0.25">
      <c r="A287" s="5" t="s">
        <v>30</v>
      </c>
      <c r="B287" s="6"/>
      <c r="C287" s="6"/>
      <c r="D287" s="37"/>
      <c r="E287" s="37"/>
      <c r="F287" s="37"/>
      <c r="G287" s="37"/>
      <c r="H287" s="37"/>
      <c r="I287" s="7"/>
      <c r="J287" s="95"/>
    </row>
    <row r="288" spans="1:10" x14ac:dyDescent="0.25">
      <c r="A288" s="1"/>
      <c r="B288" s="15" t="s">
        <v>117</v>
      </c>
      <c r="C288" s="16">
        <v>50</v>
      </c>
      <c r="D288" s="17">
        <v>1.2</v>
      </c>
      <c r="E288" s="17">
        <v>3.6</v>
      </c>
      <c r="F288" s="17">
        <v>5.2</v>
      </c>
      <c r="G288" s="17">
        <v>57.5</v>
      </c>
      <c r="H288" s="17">
        <v>4</v>
      </c>
      <c r="I288" s="18">
        <v>54</v>
      </c>
      <c r="J288" s="19">
        <v>149</v>
      </c>
    </row>
    <row r="289" spans="1:10" x14ac:dyDescent="0.25">
      <c r="A289" s="1"/>
      <c r="B289" s="15" t="s">
        <v>118</v>
      </c>
      <c r="C289" s="70">
        <v>180</v>
      </c>
      <c r="D289" s="26">
        <v>1.2</v>
      </c>
      <c r="E289" s="26">
        <v>3.7</v>
      </c>
      <c r="F289" s="26">
        <v>12.3</v>
      </c>
      <c r="G289" s="26">
        <v>86.6</v>
      </c>
      <c r="H289" s="26">
        <v>0.54</v>
      </c>
      <c r="I289" s="27">
        <v>80</v>
      </c>
      <c r="J289" s="20">
        <v>116</v>
      </c>
    </row>
    <row r="290" spans="1:10" x14ac:dyDescent="0.25">
      <c r="A290" s="1"/>
      <c r="B290" s="69" t="s">
        <v>119</v>
      </c>
      <c r="C290" s="70">
        <v>70</v>
      </c>
      <c r="D290" s="26">
        <v>14.3</v>
      </c>
      <c r="E290" s="26">
        <v>8.9</v>
      </c>
      <c r="F290" s="26">
        <v>1.5</v>
      </c>
      <c r="G290" s="26">
        <v>142.80000000000001</v>
      </c>
      <c r="H290" s="26">
        <v>0</v>
      </c>
      <c r="I290" s="71">
        <v>376</v>
      </c>
      <c r="J290" s="19">
        <v>117</v>
      </c>
    </row>
    <row r="291" spans="1:10" x14ac:dyDescent="0.25">
      <c r="A291" s="1"/>
      <c r="B291" s="69" t="s">
        <v>120</v>
      </c>
      <c r="C291" s="70">
        <v>30</v>
      </c>
      <c r="D291" s="26">
        <v>0.4</v>
      </c>
      <c r="E291" s="26">
        <v>1.2</v>
      </c>
      <c r="F291" s="26">
        <v>2.1</v>
      </c>
      <c r="G291" s="26">
        <v>19.8</v>
      </c>
      <c r="H291" s="26">
        <v>0.63</v>
      </c>
      <c r="I291" s="27">
        <v>462</v>
      </c>
      <c r="J291" s="20">
        <v>99</v>
      </c>
    </row>
    <row r="292" spans="1:10" x14ac:dyDescent="0.25">
      <c r="A292" s="1"/>
      <c r="B292" s="69" t="s">
        <v>94</v>
      </c>
      <c r="C292" s="70">
        <v>130</v>
      </c>
      <c r="D292" s="17">
        <v>2.5</v>
      </c>
      <c r="E292" s="17">
        <v>6.4</v>
      </c>
      <c r="F292" s="17">
        <v>16.510000000000002</v>
      </c>
      <c r="G292" s="17">
        <v>132.6</v>
      </c>
      <c r="H292" s="17">
        <v>18.100000000000001</v>
      </c>
      <c r="I292" s="27">
        <v>136</v>
      </c>
      <c r="J292" s="19">
        <v>105</v>
      </c>
    </row>
    <row r="293" spans="1:10" x14ac:dyDescent="0.25">
      <c r="A293" s="1"/>
      <c r="B293" s="69" t="s">
        <v>34</v>
      </c>
      <c r="C293" s="70">
        <v>180</v>
      </c>
      <c r="D293" s="17">
        <v>0.5</v>
      </c>
      <c r="E293" s="17">
        <v>0.2</v>
      </c>
      <c r="F293" s="17">
        <v>20.8</v>
      </c>
      <c r="G293" s="17">
        <v>86.4</v>
      </c>
      <c r="H293" s="17">
        <v>3.9</v>
      </c>
      <c r="I293" s="27">
        <v>398</v>
      </c>
      <c r="J293" s="20">
        <v>76</v>
      </c>
    </row>
    <row r="294" spans="1:10" x14ac:dyDescent="0.25">
      <c r="A294" s="45"/>
      <c r="B294" s="69" t="s">
        <v>25</v>
      </c>
      <c r="C294" s="16">
        <v>20</v>
      </c>
      <c r="D294" s="26">
        <v>1.52</v>
      </c>
      <c r="E294" s="26">
        <v>0.2</v>
      </c>
      <c r="F294" s="26">
        <v>9.84</v>
      </c>
      <c r="G294" s="26">
        <v>47</v>
      </c>
      <c r="H294" s="26">
        <v>0</v>
      </c>
      <c r="I294" s="18">
        <v>701</v>
      </c>
      <c r="J294" s="19">
        <v>71</v>
      </c>
    </row>
    <row r="295" spans="1:10" x14ac:dyDescent="0.25">
      <c r="A295" s="1"/>
      <c r="B295" s="69" t="s">
        <v>35</v>
      </c>
      <c r="C295" s="16">
        <v>30</v>
      </c>
      <c r="D295" s="17">
        <v>2</v>
      </c>
      <c r="E295" s="17">
        <v>0.24</v>
      </c>
      <c r="F295" s="17">
        <v>10.02</v>
      </c>
      <c r="G295" s="17">
        <v>52.2</v>
      </c>
      <c r="H295" s="17">
        <v>0</v>
      </c>
      <c r="I295" s="27">
        <v>704</v>
      </c>
      <c r="J295" s="20">
        <v>11</v>
      </c>
    </row>
    <row r="296" spans="1:10" ht="15" customHeight="1" x14ac:dyDescent="0.25">
      <c r="A296" s="242" t="s">
        <v>197</v>
      </c>
      <c r="B296" s="242"/>
      <c r="C296" s="242"/>
      <c r="D296" s="72">
        <f>SUM(D288:D295)</f>
        <v>23.619999999999997</v>
      </c>
      <c r="E296" s="72">
        <f>SUM(E288:E295)</f>
        <v>24.44</v>
      </c>
      <c r="F296" s="72">
        <f>SUM(F288:F295)</f>
        <v>78.27</v>
      </c>
      <c r="G296" s="72">
        <f>SUM(G288:G295)</f>
        <v>624.9</v>
      </c>
      <c r="H296" s="72">
        <f>SUM(H288:H295)</f>
        <v>27.17</v>
      </c>
      <c r="I296" s="27"/>
      <c r="J296" s="20"/>
    </row>
    <row r="297" spans="1:10" x14ac:dyDescent="0.25">
      <c r="A297" s="57" t="s">
        <v>37</v>
      </c>
      <c r="B297" s="73"/>
      <c r="C297" s="73"/>
      <c r="D297" s="74"/>
      <c r="E297" s="74"/>
      <c r="F297" s="74"/>
      <c r="G297" s="74"/>
      <c r="H297" s="74"/>
      <c r="I297" s="59"/>
      <c r="J297" s="20"/>
    </row>
    <row r="298" spans="1:10" x14ac:dyDescent="0.25">
      <c r="A298" s="68"/>
      <c r="B298" s="69" t="s">
        <v>121</v>
      </c>
      <c r="C298" s="70">
        <v>70</v>
      </c>
      <c r="D298" s="26">
        <v>4.3</v>
      </c>
      <c r="E298" s="26">
        <v>5</v>
      </c>
      <c r="F298" s="26">
        <v>35.799999999999997</v>
      </c>
      <c r="G298" s="26">
        <v>203</v>
      </c>
      <c r="H298" s="26">
        <v>0</v>
      </c>
      <c r="I298" s="27">
        <v>457</v>
      </c>
      <c r="J298" s="20">
        <v>118</v>
      </c>
    </row>
    <row r="299" spans="1:10" x14ac:dyDescent="0.25">
      <c r="A299" s="68"/>
      <c r="B299" s="69" t="s">
        <v>122</v>
      </c>
      <c r="C299" s="70">
        <v>180</v>
      </c>
      <c r="D299" s="26">
        <v>5.22</v>
      </c>
      <c r="E299" s="26">
        <v>4.5</v>
      </c>
      <c r="F299" s="26">
        <v>8.64</v>
      </c>
      <c r="G299" s="26">
        <v>95.4</v>
      </c>
      <c r="H299" s="26">
        <v>2.34</v>
      </c>
      <c r="I299" s="27">
        <v>534</v>
      </c>
      <c r="J299" s="20">
        <v>2</v>
      </c>
    </row>
    <row r="300" spans="1:10" ht="15" customHeight="1" x14ac:dyDescent="0.25">
      <c r="A300" s="242" t="s">
        <v>207</v>
      </c>
      <c r="B300" s="242"/>
      <c r="C300" s="242"/>
      <c r="D300" s="72">
        <f>SUM(D298:D299)</f>
        <v>9.52</v>
      </c>
      <c r="E300" s="72">
        <f>SUM(E298:E299)</f>
        <v>9.5</v>
      </c>
      <c r="F300" s="72">
        <f>SUM(F298:F299)</f>
        <v>44.44</v>
      </c>
      <c r="G300" s="72">
        <f>SUM(G298:G299)</f>
        <v>298.39999999999998</v>
      </c>
      <c r="H300" s="72">
        <f>SUM(H298:H299)</f>
        <v>2.34</v>
      </c>
      <c r="I300" s="27"/>
      <c r="J300" s="20"/>
    </row>
    <row r="301" spans="1:10" x14ac:dyDescent="0.25">
      <c r="A301" s="155" t="s">
        <v>147</v>
      </c>
      <c r="B301" s="155"/>
      <c r="C301" s="155"/>
      <c r="D301" s="156"/>
      <c r="E301" s="156"/>
      <c r="F301" s="156"/>
      <c r="G301" s="156"/>
      <c r="H301" s="156"/>
      <c r="I301" s="27"/>
      <c r="J301" s="20"/>
    </row>
    <row r="302" spans="1:10" x14ac:dyDescent="0.25">
      <c r="A302" s="155"/>
      <c r="B302" s="165" t="s">
        <v>18</v>
      </c>
      <c r="C302" s="11">
        <v>60</v>
      </c>
      <c r="D302" s="13">
        <v>7.7</v>
      </c>
      <c r="E302" s="13">
        <v>7</v>
      </c>
      <c r="F302" s="13">
        <v>0.46</v>
      </c>
      <c r="G302" s="13">
        <v>94.6</v>
      </c>
      <c r="H302" s="13">
        <v>0</v>
      </c>
      <c r="I302" s="12">
        <v>306</v>
      </c>
      <c r="J302" s="14">
        <v>211</v>
      </c>
    </row>
    <row r="303" spans="1:10" x14ac:dyDescent="0.25">
      <c r="A303" s="155"/>
      <c r="B303" s="75" t="s">
        <v>163</v>
      </c>
      <c r="C303" s="76">
        <v>170</v>
      </c>
      <c r="D303" s="77">
        <v>13.8</v>
      </c>
      <c r="E303" s="77">
        <v>14.8</v>
      </c>
      <c r="F303" s="77">
        <v>17.600000000000001</v>
      </c>
      <c r="G303" s="77">
        <v>270.8</v>
      </c>
      <c r="H303" s="77">
        <v>7.5</v>
      </c>
      <c r="I303" s="76">
        <v>370</v>
      </c>
      <c r="J303" s="14">
        <v>175</v>
      </c>
    </row>
    <row r="304" spans="1:10" x14ac:dyDescent="0.25">
      <c r="A304" s="155"/>
      <c r="B304" s="25" t="s">
        <v>196</v>
      </c>
      <c r="C304" s="76">
        <v>180</v>
      </c>
      <c r="D304" s="41">
        <v>0.54</v>
      </c>
      <c r="E304" s="41">
        <v>0.18</v>
      </c>
      <c r="F304" s="41">
        <v>27.4</v>
      </c>
      <c r="G304" s="41">
        <v>122.4</v>
      </c>
      <c r="H304" s="41">
        <v>1.8</v>
      </c>
      <c r="I304" s="42">
        <v>537</v>
      </c>
      <c r="J304" s="14">
        <v>217</v>
      </c>
    </row>
    <row r="305" spans="1:10" x14ac:dyDescent="0.25">
      <c r="A305" s="155"/>
      <c r="B305" s="75" t="s">
        <v>25</v>
      </c>
      <c r="C305" s="76">
        <v>10</v>
      </c>
      <c r="D305" s="41">
        <v>0.8</v>
      </c>
      <c r="E305" s="41">
        <v>0.08</v>
      </c>
      <c r="F305" s="41">
        <v>4.92</v>
      </c>
      <c r="G305" s="41">
        <v>23.5</v>
      </c>
      <c r="H305" s="41">
        <v>0</v>
      </c>
      <c r="I305" s="76">
        <v>701</v>
      </c>
      <c r="J305" s="14">
        <v>10</v>
      </c>
    </row>
    <row r="306" spans="1:10" x14ac:dyDescent="0.25">
      <c r="A306" s="203"/>
      <c r="B306" s="75" t="s">
        <v>28</v>
      </c>
      <c r="C306" s="76">
        <v>80</v>
      </c>
      <c r="D306" s="41">
        <v>0.32</v>
      </c>
      <c r="E306" s="41">
        <v>0.32</v>
      </c>
      <c r="F306" s="41">
        <v>7.84</v>
      </c>
      <c r="G306" s="41">
        <v>37.6</v>
      </c>
      <c r="H306" s="41">
        <v>8</v>
      </c>
      <c r="I306" s="76">
        <v>368</v>
      </c>
      <c r="J306" s="14">
        <v>75</v>
      </c>
    </row>
    <row r="307" spans="1:10" x14ac:dyDescent="0.25">
      <c r="A307" s="221" t="s">
        <v>225</v>
      </c>
      <c r="B307" s="278"/>
      <c r="C307" s="82">
        <v>500</v>
      </c>
      <c r="D307" s="72">
        <f>SUM(D302:D306)</f>
        <v>23.16</v>
      </c>
      <c r="E307" s="72">
        <f>SUM(E302:E306)</f>
        <v>22.38</v>
      </c>
      <c r="F307" s="72">
        <f>SUM(F302:F306)</f>
        <v>58.22</v>
      </c>
      <c r="G307" s="72">
        <f>SUM(G302:G306)</f>
        <v>548.9</v>
      </c>
      <c r="H307" s="72">
        <f>SUM(H302:H306)</f>
        <v>17.3</v>
      </c>
      <c r="I307" s="27"/>
      <c r="J307" s="20"/>
    </row>
    <row r="308" spans="1:10" ht="15" customHeight="1" x14ac:dyDescent="0.25">
      <c r="A308" s="244" t="s">
        <v>272</v>
      </c>
      <c r="B308" s="244"/>
      <c r="C308" s="244"/>
      <c r="D308" s="72">
        <v>67.900000000000006</v>
      </c>
      <c r="E308" s="72">
        <v>73.819999999999993</v>
      </c>
      <c r="F308" s="72">
        <v>242.9</v>
      </c>
      <c r="G308" s="72">
        <v>1910</v>
      </c>
      <c r="H308" s="72">
        <v>61.8</v>
      </c>
      <c r="I308" s="27"/>
      <c r="J308" s="20"/>
    </row>
    <row r="309" spans="1:10" x14ac:dyDescent="0.25">
      <c r="A309" s="68"/>
      <c r="B309" s="68"/>
      <c r="C309" s="68"/>
      <c r="D309" s="266"/>
      <c r="E309" s="266"/>
      <c r="F309" s="266"/>
      <c r="G309" s="266"/>
      <c r="H309" s="266"/>
      <c r="I309" s="266"/>
      <c r="J309" s="3"/>
    </row>
    <row r="310" spans="1:10" x14ac:dyDescent="0.25">
      <c r="A310" s="68"/>
      <c r="B310" s="68"/>
      <c r="C310" s="68"/>
      <c r="D310" s="83"/>
      <c r="E310" s="83"/>
      <c r="F310" s="83"/>
      <c r="G310" s="83"/>
      <c r="H310" s="83"/>
      <c r="I310" s="83"/>
      <c r="J310" s="3"/>
    </row>
    <row r="311" spans="1:10" x14ac:dyDescent="0.25">
      <c r="A311" s="54" t="s">
        <v>217</v>
      </c>
      <c r="B311" s="68"/>
      <c r="C311" s="68"/>
      <c r="D311" s="68"/>
      <c r="E311" s="68"/>
      <c r="F311" s="264" t="s">
        <v>2</v>
      </c>
      <c r="G311" s="264"/>
      <c r="H311" s="68" t="s">
        <v>142</v>
      </c>
      <c r="I311" s="68"/>
      <c r="J311" s="3"/>
    </row>
    <row r="312" spans="1:10" x14ac:dyDescent="0.25">
      <c r="A312" s="265" t="s">
        <v>124</v>
      </c>
      <c r="B312" s="265"/>
      <c r="C312" s="264" t="s">
        <v>4</v>
      </c>
      <c r="D312" s="264"/>
      <c r="E312" s="264"/>
      <c r="F312" s="264"/>
      <c r="G312" s="264"/>
      <c r="H312" s="2" t="s">
        <v>169</v>
      </c>
      <c r="I312" s="68"/>
      <c r="J312" s="3"/>
    </row>
    <row r="313" spans="1:10" x14ac:dyDescent="0.25">
      <c r="A313" s="261" t="s">
        <v>6</v>
      </c>
      <c r="B313" s="261" t="s">
        <v>7</v>
      </c>
      <c r="C313" s="261" t="s">
        <v>8</v>
      </c>
      <c r="D313" s="263" t="s">
        <v>9</v>
      </c>
      <c r="E313" s="263"/>
      <c r="F313" s="263"/>
      <c r="G313" s="215" t="s">
        <v>10</v>
      </c>
      <c r="H313" s="261" t="s">
        <v>11</v>
      </c>
      <c r="I313" s="215" t="s">
        <v>12</v>
      </c>
      <c r="J313" s="217" t="s">
        <v>13</v>
      </c>
    </row>
    <row r="314" spans="1:10" x14ac:dyDescent="0.25">
      <c r="A314" s="262"/>
      <c r="B314" s="262"/>
      <c r="C314" s="262"/>
      <c r="D314" s="84" t="s">
        <v>14</v>
      </c>
      <c r="E314" s="84" t="s">
        <v>15</v>
      </c>
      <c r="F314" s="84" t="s">
        <v>16</v>
      </c>
      <c r="G314" s="216"/>
      <c r="H314" s="262"/>
      <c r="I314" s="216"/>
      <c r="J314" s="217"/>
    </row>
    <row r="315" spans="1:10" x14ac:dyDescent="0.25">
      <c r="A315" s="57" t="s">
        <v>17</v>
      </c>
      <c r="B315" s="73"/>
      <c r="C315" s="73"/>
      <c r="D315" s="73"/>
      <c r="E315" s="73"/>
      <c r="F315" s="73"/>
      <c r="G315" s="73"/>
      <c r="H315" s="73"/>
      <c r="I315" s="59"/>
      <c r="J315" s="109"/>
    </row>
    <row r="316" spans="1:10" x14ac:dyDescent="0.25">
      <c r="A316" s="85"/>
      <c r="B316" s="110" t="s">
        <v>59</v>
      </c>
      <c r="C316" s="111">
        <v>200</v>
      </c>
      <c r="D316" s="66">
        <v>4.82</v>
      </c>
      <c r="E316" s="66">
        <v>5.2</v>
      </c>
      <c r="F316" s="66">
        <v>16.52</v>
      </c>
      <c r="G316" s="66">
        <v>169.1</v>
      </c>
      <c r="H316" s="66">
        <v>1.3</v>
      </c>
      <c r="I316" s="112">
        <v>101</v>
      </c>
      <c r="J316" s="20">
        <v>87</v>
      </c>
    </row>
    <row r="317" spans="1:10" x14ac:dyDescent="0.25">
      <c r="A317" s="85"/>
      <c r="B317" s="206" t="s">
        <v>277</v>
      </c>
      <c r="C317" s="207">
        <v>20</v>
      </c>
      <c r="D317" s="208">
        <v>1.52</v>
      </c>
      <c r="E317" s="208">
        <v>0.2</v>
      </c>
      <c r="F317" s="208">
        <v>9.84</v>
      </c>
      <c r="G317" s="208">
        <v>47</v>
      </c>
      <c r="H317" s="208">
        <v>0</v>
      </c>
      <c r="I317" s="209">
        <v>701</v>
      </c>
      <c r="J317" s="210">
        <v>239</v>
      </c>
    </row>
    <row r="318" spans="1:10" x14ac:dyDescent="0.25">
      <c r="A318" s="85"/>
      <c r="B318" s="206" t="s">
        <v>278</v>
      </c>
      <c r="C318" s="207">
        <v>5</v>
      </c>
      <c r="D318" s="211">
        <v>2.5000000000000001E-2</v>
      </c>
      <c r="E318" s="211">
        <v>4.13</v>
      </c>
      <c r="F318" s="211">
        <v>0.04</v>
      </c>
      <c r="G318" s="211">
        <v>37.4</v>
      </c>
      <c r="H318" s="211">
        <v>0</v>
      </c>
      <c r="I318" s="209">
        <v>111</v>
      </c>
      <c r="J318" s="210">
        <v>236</v>
      </c>
    </row>
    <row r="319" spans="1:10" x14ac:dyDescent="0.25">
      <c r="A319" s="68"/>
      <c r="B319" s="206" t="s">
        <v>279</v>
      </c>
      <c r="C319" s="209">
        <v>11</v>
      </c>
      <c r="D319" s="211">
        <v>2.82</v>
      </c>
      <c r="E319" s="211">
        <v>2.87</v>
      </c>
      <c r="F319" s="211">
        <v>0</v>
      </c>
      <c r="G319" s="211">
        <v>37.799999999999997</v>
      </c>
      <c r="H319" s="211">
        <v>7.0000000000000007E-2</v>
      </c>
      <c r="I319" s="212">
        <v>106</v>
      </c>
      <c r="J319" s="210">
        <v>234</v>
      </c>
    </row>
    <row r="320" spans="1:10" x14ac:dyDescent="0.25">
      <c r="A320" s="68"/>
      <c r="B320" s="107" t="s">
        <v>109</v>
      </c>
      <c r="C320" s="108">
        <v>180</v>
      </c>
      <c r="D320" s="26">
        <v>2.9</v>
      </c>
      <c r="E320" s="26">
        <v>2.4300000000000002</v>
      </c>
      <c r="F320" s="26">
        <v>14.31</v>
      </c>
      <c r="G320" s="26">
        <v>120</v>
      </c>
      <c r="H320" s="26">
        <v>1.2</v>
      </c>
      <c r="I320" s="27">
        <v>391</v>
      </c>
      <c r="J320" s="20">
        <v>81</v>
      </c>
    </row>
    <row r="321" spans="1:10" x14ac:dyDescent="0.25">
      <c r="A321" s="104"/>
      <c r="B321" s="107" t="s">
        <v>25</v>
      </c>
      <c r="C321" s="76">
        <v>10</v>
      </c>
      <c r="D321" s="41">
        <v>0.8</v>
      </c>
      <c r="E321" s="41">
        <v>0.08</v>
      </c>
      <c r="F321" s="41">
        <v>4.92</v>
      </c>
      <c r="G321" s="41">
        <v>23.5</v>
      </c>
      <c r="H321" s="41">
        <v>0</v>
      </c>
      <c r="I321" s="76">
        <v>701</v>
      </c>
      <c r="J321" s="14">
        <v>10</v>
      </c>
    </row>
    <row r="322" spans="1:10" ht="15" customHeight="1" x14ac:dyDescent="0.25">
      <c r="A322" s="242" t="s">
        <v>208</v>
      </c>
      <c r="B322" s="242"/>
      <c r="C322" s="242"/>
      <c r="D322" s="72">
        <f>SUM(D316:D321)</f>
        <v>12.885000000000002</v>
      </c>
      <c r="E322" s="72">
        <f>SUM(E316:E321)</f>
        <v>14.910000000000002</v>
      </c>
      <c r="F322" s="72">
        <f>SUM(F316:F321)</f>
        <v>45.63</v>
      </c>
      <c r="G322" s="72">
        <v>428.6</v>
      </c>
      <c r="H322" s="72">
        <f>SUM(H316:H321)</f>
        <v>2.5700000000000003</v>
      </c>
      <c r="I322" s="27"/>
      <c r="J322" s="20"/>
    </row>
    <row r="323" spans="1:10" x14ac:dyDescent="0.25">
      <c r="A323" s="57" t="s">
        <v>27</v>
      </c>
      <c r="B323" s="73"/>
      <c r="C323" s="73"/>
      <c r="D323" s="74"/>
      <c r="E323" s="74"/>
      <c r="F323" s="74"/>
      <c r="G323" s="74"/>
      <c r="H323" s="74"/>
      <c r="I323" s="59"/>
      <c r="J323" s="20"/>
    </row>
    <row r="324" spans="1:10" x14ac:dyDescent="0.25">
      <c r="A324" s="89"/>
      <c r="B324" s="168" t="s">
        <v>39</v>
      </c>
      <c r="C324" s="70">
        <v>100</v>
      </c>
      <c r="D324" s="26">
        <v>1.1000000000000001</v>
      </c>
      <c r="E324" s="26">
        <v>0.1</v>
      </c>
      <c r="F324" s="26">
        <v>12.6</v>
      </c>
      <c r="G324" s="26">
        <v>56</v>
      </c>
      <c r="H324" s="26">
        <v>2</v>
      </c>
      <c r="I324" s="27">
        <v>407</v>
      </c>
      <c r="J324" s="19">
        <v>36</v>
      </c>
    </row>
    <row r="325" spans="1:10" ht="15" customHeight="1" x14ac:dyDescent="0.25">
      <c r="A325" s="243" t="s">
        <v>126</v>
      </c>
      <c r="B325" s="243"/>
      <c r="C325" s="243"/>
      <c r="D325" s="24">
        <v>1.1000000000000001</v>
      </c>
      <c r="E325" s="24">
        <v>0.1</v>
      </c>
      <c r="F325" s="24">
        <v>12.6</v>
      </c>
      <c r="G325" s="24">
        <v>56</v>
      </c>
      <c r="H325" s="24">
        <v>2</v>
      </c>
      <c r="I325" s="81"/>
      <c r="J325" s="29"/>
    </row>
    <row r="326" spans="1:10" x14ac:dyDescent="0.25">
      <c r="A326" s="5" t="s">
        <v>30</v>
      </c>
      <c r="B326" s="6"/>
      <c r="C326" s="6"/>
      <c r="D326" s="37"/>
      <c r="E326" s="37"/>
      <c r="F326" s="37"/>
      <c r="G326" s="37"/>
      <c r="H326" s="37"/>
      <c r="I326" s="7"/>
      <c r="J326" s="95"/>
    </row>
    <row r="327" spans="1:10" x14ac:dyDescent="0.25">
      <c r="A327" s="9"/>
      <c r="B327" s="25" t="s">
        <v>141</v>
      </c>
      <c r="C327" s="91">
        <v>50</v>
      </c>
      <c r="D327" s="92">
        <v>0.85</v>
      </c>
      <c r="E327" s="93">
        <v>2.8</v>
      </c>
      <c r="F327" s="93">
        <v>2.5</v>
      </c>
      <c r="G327" s="93">
        <v>38.5</v>
      </c>
      <c r="H327" s="93">
        <v>18</v>
      </c>
      <c r="I327" s="93">
        <v>122</v>
      </c>
      <c r="J327" s="135">
        <v>199</v>
      </c>
    </row>
    <row r="328" spans="1:10" ht="13.5" customHeight="1" x14ac:dyDescent="0.25">
      <c r="A328" s="1"/>
      <c r="B328" s="44" t="s">
        <v>127</v>
      </c>
      <c r="C328" s="108">
        <v>180</v>
      </c>
      <c r="D328" s="113">
        <v>1.3</v>
      </c>
      <c r="E328" s="113">
        <v>3.6</v>
      </c>
      <c r="F328" s="113">
        <v>7.7</v>
      </c>
      <c r="G328" s="113">
        <v>68.400000000000006</v>
      </c>
      <c r="H328" s="113">
        <v>7.42</v>
      </c>
      <c r="I328" s="27">
        <v>65</v>
      </c>
      <c r="J328" s="19">
        <v>97</v>
      </c>
    </row>
    <row r="329" spans="1:10" x14ac:dyDescent="0.25">
      <c r="A329" s="1"/>
      <c r="B329" s="105" t="s">
        <v>128</v>
      </c>
      <c r="C329" s="114">
        <v>220</v>
      </c>
      <c r="D329" s="115">
        <v>16.8</v>
      </c>
      <c r="E329" s="115">
        <v>17.7</v>
      </c>
      <c r="F329" s="115">
        <v>39.799999999999997</v>
      </c>
      <c r="G329" s="115">
        <v>377</v>
      </c>
      <c r="H329" s="115">
        <v>1.4</v>
      </c>
      <c r="I329" s="116">
        <v>411</v>
      </c>
      <c r="J329" s="20">
        <v>119</v>
      </c>
    </row>
    <row r="330" spans="1:10" x14ac:dyDescent="0.25">
      <c r="A330" s="1"/>
      <c r="B330" s="15" t="s">
        <v>52</v>
      </c>
      <c r="C330" s="16">
        <v>180</v>
      </c>
      <c r="D330" s="17">
        <v>0.5</v>
      </c>
      <c r="E330" s="17">
        <v>0</v>
      </c>
      <c r="F330" s="17">
        <v>24.3</v>
      </c>
      <c r="G330" s="17">
        <v>99</v>
      </c>
      <c r="H330" s="17">
        <v>0.5</v>
      </c>
      <c r="I330" s="36">
        <v>403</v>
      </c>
      <c r="J330" s="19">
        <v>85</v>
      </c>
    </row>
    <row r="331" spans="1:10" x14ac:dyDescent="0.25">
      <c r="A331" s="45"/>
      <c r="B331" s="69" t="s">
        <v>25</v>
      </c>
      <c r="C331" s="16">
        <v>20</v>
      </c>
      <c r="D331" s="26">
        <v>1.52</v>
      </c>
      <c r="E331" s="26">
        <v>0.2</v>
      </c>
      <c r="F331" s="26">
        <v>9.84</v>
      </c>
      <c r="G331" s="26">
        <v>47</v>
      </c>
      <c r="H331" s="26">
        <v>0</v>
      </c>
      <c r="I331" s="18">
        <v>701</v>
      </c>
      <c r="J331" s="19">
        <v>71</v>
      </c>
    </row>
    <row r="332" spans="1:10" x14ac:dyDescent="0.25">
      <c r="A332" s="1"/>
      <c r="B332" s="107" t="s">
        <v>35</v>
      </c>
      <c r="C332" s="18">
        <v>40</v>
      </c>
      <c r="D332" s="17">
        <v>2.7</v>
      </c>
      <c r="E332" s="17">
        <v>0.32</v>
      </c>
      <c r="F332" s="17">
        <v>13.33</v>
      </c>
      <c r="G332" s="17">
        <v>69.5</v>
      </c>
      <c r="H332" s="17">
        <v>0</v>
      </c>
      <c r="I332" s="18">
        <v>704</v>
      </c>
      <c r="J332" s="20">
        <v>5</v>
      </c>
    </row>
    <row r="333" spans="1:10" ht="15" customHeight="1" x14ac:dyDescent="0.25">
      <c r="A333" s="242" t="s">
        <v>209</v>
      </c>
      <c r="B333" s="242"/>
      <c r="C333" s="242"/>
      <c r="D333" s="72">
        <f>SUM(D327:D332)</f>
        <v>23.669999999999998</v>
      </c>
      <c r="E333" s="72">
        <f>SUM(E327:E332)</f>
        <v>24.62</v>
      </c>
      <c r="F333" s="72">
        <f>SUM(F327:F332)</f>
        <v>97.47</v>
      </c>
      <c r="G333" s="72">
        <f>SUM(G327:G332)</f>
        <v>699.4</v>
      </c>
      <c r="H333" s="72">
        <f>SUM(H327:H332)</f>
        <v>27.32</v>
      </c>
      <c r="I333" s="27"/>
      <c r="J333" s="20"/>
    </row>
    <row r="334" spans="1:10" x14ac:dyDescent="0.25">
      <c r="A334" s="57" t="s">
        <v>37</v>
      </c>
      <c r="B334" s="73"/>
      <c r="C334" s="73"/>
      <c r="D334" s="74"/>
      <c r="E334" s="74"/>
      <c r="F334" s="74"/>
      <c r="G334" s="74"/>
      <c r="H334" s="74"/>
      <c r="I334" s="59"/>
      <c r="J334" s="20"/>
    </row>
    <row r="335" spans="1:10" x14ac:dyDescent="0.25">
      <c r="A335" s="68"/>
      <c r="B335" s="69" t="s">
        <v>54</v>
      </c>
      <c r="C335" s="70">
        <v>100</v>
      </c>
      <c r="D335" s="17">
        <v>6.9</v>
      </c>
      <c r="E335" s="17">
        <v>11.62</v>
      </c>
      <c r="F335" s="17">
        <v>10</v>
      </c>
      <c r="G335" s="17">
        <v>171.8</v>
      </c>
      <c r="H335" s="17">
        <v>1.6</v>
      </c>
      <c r="I335" s="27">
        <v>252</v>
      </c>
      <c r="J335" s="20">
        <v>86</v>
      </c>
    </row>
    <row r="336" spans="1:10" x14ac:dyDescent="0.25">
      <c r="A336" s="68"/>
      <c r="B336" s="44" t="s">
        <v>55</v>
      </c>
      <c r="C336" s="16">
        <v>20</v>
      </c>
      <c r="D336" s="17">
        <v>0.7</v>
      </c>
      <c r="E336" s="17">
        <v>1.4</v>
      </c>
      <c r="F336" s="17">
        <v>1.8</v>
      </c>
      <c r="G336" s="17">
        <v>22.34</v>
      </c>
      <c r="H336" s="17">
        <v>0.13</v>
      </c>
      <c r="I336" s="36">
        <v>444</v>
      </c>
      <c r="J336" s="19">
        <v>30</v>
      </c>
    </row>
    <row r="337" spans="1:10" x14ac:dyDescent="0.25">
      <c r="A337" s="68"/>
      <c r="B337" s="15" t="s">
        <v>56</v>
      </c>
      <c r="C337" s="16">
        <v>180</v>
      </c>
      <c r="D337" s="17">
        <v>5.22</v>
      </c>
      <c r="E337" s="17">
        <v>4.5</v>
      </c>
      <c r="F337" s="17">
        <v>7.2</v>
      </c>
      <c r="G337" s="17">
        <v>90</v>
      </c>
      <c r="H337" s="17">
        <v>1.3</v>
      </c>
      <c r="I337" s="36">
        <v>406</v>
      </c>
      <c r="J337" s="19">
        <v>27</v>
      </c>
    </row>
    <row r="338" spans="1:10" ht="15" customHeight="1" x14ac:dyDescent="0.25">
      <c r="A338" s="242" t="s">
        <v>210</v>
      </c>
      <c r="B338" s="242"/>
      <c r="C338" s="242"/>
      <c r="D338" s="72">
        <f>SUM(D335:D337)</f>
        <v>12.82</v>
      </c>
      <c r="E338" s="72">
        <f>SUM(E335:E337)</f>
        <v>17.52</v>
      </c>
      <c r="F338" s="72">
        <f>SUM(F335:F337)</f>
        <v>19</v>
      </c>
      <c r="G338" s="72">
        <f>SUM(G335:G337)</f>
        <v>284.14</v>
      </c>
      <c r="H338" s="72">
        <f>SUM(H335:H337)</f>
        <v>3.0300000000000002</v>
      </c>
      <c r="I338" s="27"/>
      <c r="J338" s="20"/>
    </row>
    <row r="339" spans="1:10" x14ac:dyDescent="0.25">
      <c r="A339" s="148" t="s">
        <v>147</v>
      </c>
      <c r="B339" s="148"/>
      <c r="C339" s="148"/>
      <c r="D339" s="149"/>
      <c r="E339" s="149"/>
      <c r="F339" s="149"/>
      <c r="G339" s="149"/>
      <c r="H339" s="149"/>
      <c r="I339" s="18"/>
      <c r="J339" s="137"/>
    </row>
    <row r="340" spans="1:10" x14ac:dyDescent="0.25">
      <c r="A340" s="148"/>
      <c r="B340" s="144" t="s">
        <v>143</v>
      </c>
      <c r="C340" s="171">
        <v>50</v>
      </c>
      <c r="D340" s="157">
        <v>0.4</v>
      </c>
      <c r="E340" s="157">
        <v>0.05</v>
      </c>
      <c r="F340" s="157">
        <v>1.25</v>
      </c>
      <c r="G340" s="157">
        <v>7</v>
      </c>
      <c r="H340" s="157">
        <v>5</v>
      </c>
      <c r="I340" s="172">
        <v>112</v>
      </c>
      <c r="J340" s="80" t="s">
        <v>214</v>
      </c>
    </row>
    <row r="341" spans="1:10" x14ac:dyDescent="0.25">
      <c r="A341" s="148"/>
      <c r="B341" s="154" t="s">
        <v>164</v>
      </c>
      <c r="C341" s="172">
        <v>80</v>
      </c>
      <c r="D341" s="157">
        <v>10.7</v>
      </c>
      <c r="E341" s="204">
        <v>5.1100000000000003</v>
      </c>
      <c r="F341" s="157">
        <v>8.5</v>
      </c>
      <c r="G341" s="157">
        <v>126.4</v>
      </c>
      <c r="H341" s="157">
        <v>8</v>
      </c>
      <c r="I341" s="172">
        <v>311</v>
      </c>
      <c r="J341" s="191">
        <v>210</v>
      </c>
    </row>
    <row r="342" spans="1:10" x14ac:dyDescent="0.25">
      <c r="A342" s="148"/>
      <c r="B342" s="75" t="s">
        <v>19</v>
      </c>
      <c r="C342" s="70">
        <v>130</v>
      </c>
      <c r="D342" s="26">
        <v>5.63</v>
      </c>
      <c r="E342" s="26">
        <v>7.74</v>
      </c>
      <c r="F342" s="26">
        <v>24.800999999999998</v>
      </c>
      <c r="G342" s="26">
        <v>131.9</v>
      </c>
      <c r="H342" s="26">
        <v>0.9</v>
      </c>
      <c r="I342" s="27">
        <v>331</v>
      </c>
      <c r="J342" s="20">
        <v>67</v>
      </c>
    </row>
    <row r="343" spans="1:10" x14ac:dyDescent="0.25">
      <c r="A343" s="148"/>
      <c r="B343" s="168" t="s">
        <v>68</v>
      </c>
      <c r="C343" s="70">
        <v>180</v>
      </c>
      <c r="D343" s="26">
        <v>0.3</v>
      </c>
      <c r="E343" s="26">
        <v>0</v>
      </c>
      <c r="F343" s="26">
        <v>28</v>
      </c>
      <c r="G343" s="26">
        <v>113.4</v>
      </c>
      <c r="H343" s="26">
        <v>1</v>
      </c>
      <c r="I343" s="27">
        <v>397</v>
      </c>
      <c r="J343" s="20">
        <v>92</v>
      </c>
    </row>
    <row r="344" spans="1:10" x14ac:dyDescent="0.25">
      <c r="A344" s="180"/>
      <c r="B344" s="107" t="s">
        <v>25</v>
      </c>
      <c r="C344" s="16">
        <v>20</v>
      </c>
      <c r="D344" s="26">
        <v>1.52</v>
      </c>
      <c r="E344" s="26">
        <v>0.2</v>
      </c>
      <c r="F344" s="26">
        <v>9.84</v>
      </c>
      <c r="G344" s="26">
        <v>47</v>
      </c>
      <c r="H344" s="26">
        <v>0</v>
      </c>
      <c r="I344" s="18">
        <v>701</v>
      </c>
      <c r="J344" s="19">
        <v>71</v>
      </c>
    </row>
    <row r="345" spans="1:10" x14ac:dyDescent="0.25">
      <c r="A345" s="148"/>
      <c r="B345" s="75" t="s">
        <v>35</v>
      </c>
      <c r="C345" s="42">
        <v>20</v>
      </c>
      <c r="D345" s="41">
        <v>1.52</v>
      </c>
      <c r="E345" s="41">
        <v>0.2</v>
      </c>
      <c r="F345" s="41">
        <v>9.84</v>
      </c>
      <c r="G345" s="41">
        <v>47</v>
      </c>
      <c r="H345" s="41">
        <v>0</v>
      </c>
      <c r="I345" s="42">
        <v>704</v>
      </c>
      <c r="J345" s="14">
        <v>172</v>
      </c>
    </row>
    <row r="346" spans="1:10" ht="15" customHeight="1" x14ac:dyDescent="0.25">
      <c r="A346" s="221" t="s">
        <v>273</v>
      </c>
      <c r="B346" s="222"/>
      <c r="C346" s="223"/>
      <c r="D346" s="72">
        <f>SUM(D340:D345)</f>
        <v>20.07</v>
      </c>
      <c r="E346" s="72">
        <f>SUM(E340:E345)</f>
        <v>13.299999999999999</v>
      </c>
      <c r="F346" s="72">
        <f>SUM(F340:F345)</f>
        <v>82.231000000000009</v>
      </c>
      <c r="G346" s="72">
        <v>477.75</v>
      </c>
      <c r="H346" s="72">
        <f>SUM(H340:H345)</f>
        <v>14.9</v>
      </c>
      <c r="I346" s="27"/>
      <c r="J346" s="20"/>
    </row>
    <row r="347" spans="1:10" ht="15" customHeight="1" x14ac:dyDescent="0.25">
      <c r="A347" s="244" t="s">
        <v>274</v>
      </c>
      <c r="B347" s="244"/>
      <c r="C347" s="244"/>
      <c r="D347" s="72">
        <v>70.510000000000005</v>
      </c>
      <c r="E347" s="72">
        <v>75.819999999999993</v>
      </c>
      <c r="F347" s="72">
        <v>257.20999999999998</v>
      </c>
      <c r="G347" s="72">
        <v>1991.7</v>
      </c>
      <c r="H347" s="72">
        <v>30.44</v>
      </c>
      <c r="I347" s="27"/>
      <c r="J347" s="109"/>
    </row>
    <row r="348" spans="1:10" ht="15" customHeight="1" x14ac:dyDescent="0.25">
      <c r="A348" s="193"/>
      <c r="B348" s="193"/>
      <c r="C348" s="193"/>
      <c r="D348" s="194"/>
      <c r="E348" s="194"/>
      <c r="F348" s="194"/>
      <c r="G348" s="194"/>
      <c r="H348" s="194"/>
      <c r="I348" s="195"/>
      <c r="J348" s="205"/>
    </row>
    <row r="349" spans="1:10" x14ac:dyDescent="0.25">
      <c r="A349" s="68"/>
      <c r="B349" s="68"/>
      <c r="C349" s="68"/>
      <c r="D349" s="83"/>
      <c r="E349" s="83"/>
      <c r="F349" s="83"/>
      <c r="G349" s="83"/>
      <c r="H349" s="83"/>
      <c r="I349" s="83"/>
      <c r="J349" s="3"/>
    </row>
    <row r="350" spans="1:10" x14ac:dyDescent="0.25">
      <c r="A350" s="54" t="s">
        <v>215</v>
      </c>
      <c r="B350" s="68"/>
      <c r="C350" s="68"/>
      <c r="D350" s="68"/>
      <c r="E350" s="68"/>
      <c r="F350" s="264" t="s">
        <v>2</v>
      </c>
      <c r="G350" s="264"/>
      <c r="H350" s="68" t="s">
        <v>142</v>
      </c>
      <c r="I350" s="68"/>
      <c r="J350" s="3"/>
    </row>
    <row r="351" spans="1:10" x14ac:dyDescent="0.25">
      <c r="A351" s="265" t="s">
        <v>129</v>
      </c>
      <c r="B351" s="265"/>
      <c r="C351" s="264" t="s">
        <v>4</v>
      </c>
      <c r="D351" s="264"/>
      <c r="E351" s="264"/>
      <c r="F351" s="264"/>
      <c r="G351" s="264"/>
      <c r="H351" s="2" t="s">
        <v>169</v>
      </c>
      <c r="I351" s="68"/>
      <c r="J351" s="3"/>
    </row>
    <row r="352" spans="1:10" x14ac:dyDescent="0.25">
      <c r="A352" s="215" t="s">
        <v>6</v>
      </c>
      <c r="B352" s="215" t="s">
        <v>7</v>
      </c>
      <c r="C352" s="215" t="s">
        <v>8</v>
      </c>
      <c r="D352" s="245" t="s">
        <v>9</v>
      </c>
      <c r="E352" s="245"/>
      <c r="F352" s="245"/>
      <c r="G352" s="215" t="s">
        <v>10</v>
      </c>
      <c r="H352" s="215" t="s">
        <v>11</v>
      </c>
      <c r="I352" s="215" t="s">
        <v>12</v>
      </c>
      <c r="J352" s="217" t="s">
        <v>13</v>
      </c>
    </row>
    <row r="353" spans="1:10" ht="31.5" customHeight="1" x14ac:dyDescent="0.25">
      <c r="A353" s="216"/>
      <c r="B353" s="216"/>
      <c r="C353" s="216"/>
      <c r="D353" s="4" t="s">
        <v>14</v>
      </c>
      <c r="E353" s="4" t="s">
        <v>15</v>
      </c>
      <c r="F353" s="4" t="s">
        <v>16</v>
      </c>
      <c r="G353" s="216"/>
      <c r="H353" s="216"/>
      <c r="I353" s="216"/>
      <c r="J353" s="217"/>
    </row>
    <row r="354" spans="1:10" x14ac:dyDescent="0.25">
      <c r="A354" s="57" t="s">
        <v>17</v>
      </c>
      <c r="B354" s="73"/>
      <c r="C354" s="73"/>
      <c r="D354" s="73"/>
      <c r="E354" s="73"/>
      <c r="F354" s="73"/>
      <c r="G354" s="73"/>
      <c r="H354" s="73"/>
      <c r="I354" s="59"/>
      <c r="J354" s="20"/>
    </row>
    <row r="355" spans="1:10" x14ac:dyDescent="0.25">
      <c r="A355" s="68"/>
      <c r="B355" s="15" t="s">
        <v>88</v>
      </c>
      <c r="C355" s="16">
        <v>120</v>
      </c>
      <c r="D355" s="17">
        <v>10.4</v>
      </c>
      <c r="E355" s="17">
        <v>16.11</v>
      </c>
      <c r="F355" s="17">
        <v>2.8</v>
      </c>
      <c r="G355" s="17">
        <v>195.1</v>
      </c>
      <c r="H355" s="17">
        <v>0.4</v>
      </c>
      <c r="I355" s="18">
        <v>188</v>
      </c>
      <c r="J355" s="19">
        <v>151</v>
      </c>
    </row>
    <row r="356" spans="1:10" x14ac:dyDescent="0.25">
      <c r="A356" s="68"/>
      <c r="B356" s="15" t="s">
        <v>20</v>
      </c>
      <c r="C356" s="16">
        <v>50</v>
      </c>
      <c r="D356" s="17">
        <v>1</v>
      </c>
      <c r="E356" s="17">
        <v>4.5</v>
      </c>
      <c r="F356" s="17">
        <v>3.9</v>
      </c>
      <c r="G356" s="17">
        <v>59.5</v>
      </c>
      <c r="H356" s="17">
        <v>3.5</v>
      </c>
      <c r="I356" s="18">
        <v>121</v>
      </c>
      <c r="J356" s="19">
        <v>68</v>
      </c>
    </row>
    <row r="357" spans="1:10" x14ac:dyDescent="0.25">
      <c r="A357" s="68"/>
      <c r="B357" s="206" t="s">
        <v>277</v>
      </c>
      <c r="C357" s="207">
        <v>20</v>
      </c>
      <c r="D357" s="208">
        <v>1.52</v>
      </c>
      <c r="E357" s="208">
        <v>0.2</v>
      </c>
      <c r="F357" s="208">
        <v>9.84</v>
      </c>
      <c r="G357" s="208">
        <v>47</v>
      </c>
      <c r="H357" s="208">
        <v>0</v>
      </c>
      <c r="I357" s="209">
        <v>701</v>
      </c>
      <c r="J357" s="210">
        <v>239</v>
      </c>
    </row>
    <row r="358" spans="1:10" x14ac:dyDescent="0.25">
      <c r="A358" s="68"/>
      <c r="B358" s="206" t="s">
        <v>278</v>
      </c>
      <c r="C358" s="207">
        <v>5</v>
      </c>
      <c r="D358" s="211">
        <v>2.5000000000000001E-2</v>
      </c>
      <c r="E358" s="211">
        <v>4.13</v>
      </c>
      <c r="F358" s="211">
        <v>0.04</v>
      </c>
      <c r="G358" s="211">
        <v>37.4</v>
      </c>
      <c r="H358" s="211">
        <v>0</v>
      </c>
      <c r="I358" s="209">
        <v>111</v>
      </c>
      <c r="J358" s="210">
        <v>236</v>
      </c>
    </row>
    <row r="359" spans="1:10" x14ac:dyDescent="0.25">
      <c r="A359" s="68"/>
      <c r="B359" s="15" t="s">
        <v>22</v>
      </c>
      <c r="C359" s="16">
        <v>200</v>
      </c>
      <c r="D359" s="17">
        <v>0.01</v>
      </c>
      <c r="E359" s="17">
        <v>0</v>
      </c>
      <c r="F359" s="17">
        <v>15</v>
      </c>
      <c r="G359" s="17">
        <v>60</v>
      </c>
      <c r="H359" s="17">
        <v>0</v>
      </c>
      <c r="I359" s="18" t="s">
        <v>23</v>
      </c>
      <c r="J359" s="19" t="s">
        <v>194</v>
      </c>
    </row>
    <row r="360" spans="1:10" x14ac:dyDescent="0.25">
      <c r="A360" s="104"/>
      <c r="B360" s="107" t="s">
        <v>25</v>
      </c>
      <c r="C360" s="16">
        <v>20</v>
      </c>
      <c r="D360" s="26">
        <v>1.52</v>
      </c>
      <c r="E360" s="26">
        <v>0.2</v>
      </c>
      <c r="F360" s="26">
        <v>9.84</v>
      </c>
      <c r="G360" s="26">
        <v>47</v>
      </c>
      <c r="H360" s="26">
        <v>0</v>
      </c>
      <c r="I360" s="18">
        <v>701</v>
      </c>
      <c r="J360" s="19">
        <v>71</v>
      </c>
    </row>
    <row r="361" spans="1:10" ht="15" customHeight="1" x14ac:dyDescent="0.25">
      <c r="A361" s="242" t="s">
        <v>195</v>
      </c>
      <c r="B361" s="242"/>
      <c r="C361" s="242"/>
      <c r="D361" s="72">
        <f>SUM(D355:D360)</f>
        <v>14.475</v>
      </c>
      <c r="E361" s="72">
        <f>SUM(E355:E360)</f>
        <v>25.139999999999997</v>
      </c>
      <c r="F361" s="72">
        <f>SUM(F355:F360)</f>
        <v>41.42</v>
      </c>
      <c r="G361" s="72">
        <f>SUM(G355:G360)</f>
        <v>446</v>
      </c>
      <c r="H361" s="72">
        <f>SUM(H355:H360)</f>
        <v>3.9</v>
      </c>
      <c r="I361" s="27"/>
      <c r="J361" s="20"/>
    </row>
    <row r="362" spans="1:10" x14ac:dyDescent="0.25">
      <c r="A362" s="57" t="s">
        <v>27</v>
      </c>
      <c r="B362" s="73"/>
      <c r="C362" s="73"/>
      <c r="D362" s="74"/>
      <c r="E362" s="74"/>
      <c r="F362" s="74"/>
      <c r="G362" s="74"/>
      <c r="H362" s="74"/>
      <c r="I362" s="59"/>
      <c r="J362" s="20"/>
    </row>
    <row r="363" spans="1:10" x14ac:dyDescent="0.25">
      <c r="A363" s="89"/>
      <c r="B363" s="69" t="s">
        <v>28</v>
      </c>
      <c r="C363" s="70">
        <v>100</v>
      </c>
      <c r="D363" s="17">
        <v>0.4</v>
      </c>
      <c r="E363" s="17">
        <v>0.4</v>
      </c>
      <c r="F363" s="17">
        <v>9.8000000000000007</v>
      </c>
      <c r="G363" s="17">
        <v>47</v>
      </c>
      <c r="H363" s="17">
        <v>10</v>
      </c>
      <c r="I363" s="27">
        <v>368</v>
      </c>
      <c r="J363" s="19">
        <v>154</v>
      </c>
    </row>
    <row r="364" spans="1:10" ht="15" customHeight="1" x14ac:dyDescent="0.25">
      <c r="A364" s="243" t="s">
        <v>172</v>
      </c>
      <c r="B364" s="243"/>
      <c r="C364" s="243"/>
      <c r="D364" s="24">
        <v>0.4</v>
      </c>
      <c r="E364" s="24">
        <v>0.4</v>
      </c>
      <c r="F364" s="24">
        <v>9.8000000000000007</v>
      </c>
      <c r="G364" s="24">
        <v>47</v>
      </c>
      <c r="H364" s="24">
        <v>10</v>
      </c>
      <c r="I364" s="81"/>
      <c r="J364" s="29"/>
    </row>
    <row r="365" spans="1:10" x14ac:dyDescent="0.25">
      <c r="A365" s="5" t="s">
        <v>30</v>
      </c>
      <c r="B365" s="6"/>
      <c r="C365" s="6"/>
      <c r="D365" s="37"/>
      <c r="E365" s="37"/>
      <c r="F365" s="37"/>
      <c r="G365" s="37"/>
      <c r="H365" s="37"/>
      <c r="I365" s="7"/>
      <c r="J365" s="95"/>
    </row>
    <row r="366" spans="1:10" x14ac:dyDescent="0.25">
      <c r="A366" s="9"/>
      <c r="B366" s="79" t="s">
        <v>31</v>
      </c>
      <c r="C366" s="145">
        <v>40</v>
      </c>
      <c r="D366" s="146">
        <v>1</v>
      </c>
      <c r="E366" s="147">
        <v>2.84</v>
      </c>
      <c r="F366" s="147">
        <v>4.2</v>
      </c>
      <c r="G366" s="147">
        <v>46</v>
      </c>
      <c r="H366" s="147">
        <v>3.04</v>
      </c>
      <c r="I366" s="147">
        <v>55</v>
      </c>
      <c r="J366" s="176">
        <v>21</v>
      </c>
    </row>
    <row r="367" spans="1:10" x14ac:dyDescent="0.25">
      <c r="A367" s="1"/>
      <c r="B367" s="69" t="s">
        <v>131</v>
      </c>
      <c r="C367" s="70">
        <v>180</v>
      </c>
      <c r="D367" s="26">
        <v>2.7</v>
      </c>
      <c r="E367" s="26">
        <v>3.2</v>
      </c>
      <c r="F367" s="26">
        <v>11</v>
      </c>
      <c r="G367" s="26">
        <v>83.2</v>
      </c>
      <c r="H367" s="26">
        <v>11.3</v>
      </c>
      <c r="I367" s="27">
        <v>66</v>
      </c>
      <c r="J367" s="20">
        <v>120</v>
      </c>
    </row>
    <row r="368" spans="1:10" x14ac:dyDescent="0.25">
      <c r="A368" s="1"/>
      <c r="B368" s="25" t="s">
        <v>132</v>
      </c>
      <c r="C368" s="16">
        <v>80</v>
      </c>
      <c r="D368" s="17">
        <v>9.8000000000000007</v>
      </c>
      <c r="E368" s="17">
        <v>2.9</v>
      </c>
      <c r="F368" s="17">
        <v>5</v>
      </c>
      <c r="G368" s="17">
        <v>84.8</v>
      </c>
      <c r="H368" s="17">
        <v>0.8</v>
      </c>
      <c r="I368" s="18">
        <v>350</v>
      </c>
      <c r="J368" s="19">
        <v>213</v>
      </c>
    </row>
    <row r="369" spans="1:10" x14ac:dyDescent="0.25">
      <c r="A369" s="1"/>
      <c r="B369" s="15" t="s">
        <v>179</v>
      </c>
      <c r="C369" s="16">
        <v>130</v>
      </c>
      <c r="D369" s="17">
        <v>2.73</v>
      </c>
      <c r="E369" s="17">
        <v>5.72</v>
      </c>
      <c r="F369" s="17">
        <v>14.2</v>
      </c>
      <c r="G369" s="17">
        <v>119.6</v>
      </c>
      <c r="H369" s="17">
        <v>4.42</v>
      </c>
      <c r="I369" s="36">
        <v>339</v>
      </c>
      <c r="J369" s="19">
        <v>84</v>
      </c>
    </row>
    <row r="370" spans="1:10" x14ac:dyDescent="0.25">
      <c r="A370" s="1"/>
      <c r="B370" s="15" t="s">
        <v>52</v>
      </c>
      <c r="C370" s="16">
        <v>180</v>
      </c>
      <c r="D370" s="17">
        <v>0.5</v>
      </c>
      <c r="E370" s="17">
        <v>0</v>
      </c>
      <c r="F370" s="17">
        <v>24.3</v>
      </c>
      <c r="G370" s="17">
        <v>99</v>
      </c>
      <c r="H370" s="17">
        <v>0.5</v>
      </c>
      <c r="I370" s="36">
        <v>403</v>
      </c>
      <c r="J370" s="19">
        <v>85</v>
      </c>
    </row>
    <row r="371" spans="1:10" x14ac:dyDescent="0.25">
      <c r="A371" s="1"/>
      <c r="B371" s="69" t="s">
        <v>35</v>
      </c>
      <c r="C371" s="18">
        <v>40</v>
      </c>
      <c r="D371" s="17">
        <v>2.7</v>
      </c>
      <c r="E371" s="17">
        <v>0.32</v>
      </c>
      <c r="F371" s="17">
        <v>13.33</v>
      </c>
      <c r="G371" s="17">
        <v>69.5</v>
      </c>
      <c r="H371" s="17">
        <v>0</v>
      </c>
      <c r="I371" s="18">
        <v>704</v>
      </c>
      <c r="J371" s="20">
        <v>5</v>
      </c>
    </row>
    <row r="372" spans="1:10" x14ac:dyDescent="0.25">
      <c r="A372" s="45"/>
      <c r="B372" s="69" t="s">
        <v>25</v>
      </c>
      <c r="C372" s="16">
        <v>20</v>
      </c>
      <c r="D372" s="26">
        <v>1.52</v>
      </c>
      <c r="E372" s="26">
        <v>0.2</v>
      </c>
      <c r="F372" s="26">
        <v>9.84</v>
      </c>
      <c r="G372" s="26">
        <v>47</v>
      </c>
      <c r="H372" s="26">
        <v>0</v>
      </c>
      <c r="I372" s="18">
        <v>701</v>
      </c>
      <c r="J372" s="19">
        <v>71</v>
      </c>
    </row>
    <row r="373" spans="1:10" ht="15" customHeight="1" x14ac:dyDescent="0.25">
      <c r="A373" s="242" t="s">
        <v>211</v>
      </c>
      <c r="B373" s="242"/>
      <c r="C373" s="242"/>
      <c r="D373" s="72">
        <f>SUM(D366:D372)</f>
        <v>20.95</v>
      </c>
      <c r="E373" s="72">
        <f>SUM(E366:E372)</f>
        <v>15.18</v>
      </c>
      <c r="F373" s="72">
        <f>SUM(F366:F372)</f>
        <v>81.87</v>
      </c>
      <c r="G373" s="72">
        <f>SUM(G366:G372)</f>
        <v>549.1</v>
      </c>
      <c r="H373" s="72">
        <f>SUM(H366:H372)</f>
        <v>20.060000000000002</v>
      </c>
      <c r="I373" s="27"/>
      <c r="J373" s="20"/>
    </row>
    <row r="374" spans="1:10" x14ac:dyDescent="0.25">
      <c r="A374" s="57" t="s">
        <v>37</v>
      </c>
      <c r="B374" s="73"/>
      <c r="C374" s="73"/>
      <c r="D374" s="74"/>
      <c r="E374" s="74"/>
      <c r="F374" s="74"/>
      <c r="G374" s="74"/>
      <c r="H374" s="74"/>
      <c r="I374" s="59"/>
      <c r="J374" s="117"/>
    </row>
    <row r="375" spans="1:10" ht="23.25" x14ac:dyDescent="0.25">
      <c r="A375" s="60"/>
      <c r="B375" s="165" t="s">
        <v>62</v>
      </c>
      <c r="C375" s="99">
        <v>50</v>
      </c>
      <c r="D375" s="17">
        <v>3.8</v>
      </c>
      <c r="E375" s="17">
        <v>4.9000000000000004</v>
      </c>
      <c r="F375" s="17">
        <v>37.200000000000003</v>
      </c>
      <c r="G375" s="17">
        <v>208.5</v>
      </c>
      <c r="H375" s="17">
        <v>0</v>
      </c>
      <c r="I375" s="119">
        <v>703</v>
      </c>
      <c r="J375" s="95" t="s">
        <v>198</v>
      </c>
    </row>
    <row r="376" spans="1:10" x14ac:dyDescent="0.25">
      <c r="A376" s="55"/>
      <c r="B376" s="15" t="s">
        <v>46</v>
      </c>
      <c r="C376" s="70">
        <v>180</v>
      </c>
      <c r="D376" s="26">
        <v>5.22</v>
      </c>
      <c r="E376" s="26">
        <v>4.5</v>
      </c>
      <c r="F376" s="26">
        <v>8.64</v>
      </c>
      <c r="G376" s="26">
        <v>95.4</v>
      </c>
      <c r="H376" s="26">
        <v>2.34</v>
      </c>
      <c r="I376" s="27">
        <v>534</v>
      </c>
      <c r="J376" s="20">
        <v>2</v>
      </c>
    </row>
    <row r="377" spans="1:10" ht="15" customHeight="1" x14ac:dyDescent="0.25">
      <c r="A377" s="238" t="s">
        <v>207</v>
      </c>
      <c r="B377" s="238"/>
      <c r="C377" s="238"/>
      <c r="D377" s="72">
        <f>SUM(D375:D376)</f>
        <v>9.02</v>
      </c>
      <c r="E377" s="72">
        <f>SUM(E375:E376)</f>
        <v>9.4</v>
      </c>
      <c r="F377" s="72">
        <f>SUM(F375:F376)</f>
        <v>45.84</v>
      </c>
      <c r="G377" s="72">
        <f>SUM(G375:G376)</f>
        <v>303.89999999999998</v>
      </c>
      <c r="H377" s="72">
        <f>SUM(H375:H376)</f>
        <v>2.34</v>
      </c>
      <c r="I377" s="27"/>
      <c r="J377" s="20"/>
    </row>
    <row r="378" spans="1:10" x14ac:dyDescent="0.25">
      <c r="A378" s="251" t="s">
        <v>147</v>
      </c>
      <c r="B378" s="252"/>
      <c r="C378" s="253"/>
      <c r="D378" s="156"/>
      <c r="E378" s="156"/>
      <c r="F378" s="156"/>
      <c r="G378" s="156"/>
      <c r="H378" s="156"/>
      <c r="I378" s="162"/>
      <c r="J378" s="20"/>
    </row>
    <row r="379" spans="1:10" x14ac:dyDescent="0.25">
      <c r="A379" s="148"/>
      <c r="B379" s="39" t="s">
        <v>166</v>
      </c>
      <c r="C379" s="42">
        <v>130</v>
      </c>
      <c r="D379" s="77">
        <v>8.61</v>
      </c>
      <c r="E379" s="77">
        <v>7.8</v>
      </c>
      <c r="F379" s="77">
        <v>22</v>
      </c>
      <c r="G379" s="77">
        <v>191.8</v>
      </c>
      <c r="H379" s="77">
        <v>0.3</v>
      </c>
      <c r="I379" s="163">
        <v>226</v>
      </c>
      <c r="J379" s="14">
        <v>123</v>
      </c>
    </row>
    <row r="380" spans="1:10" x14ac:dyDescent="0.25">
      <c r="A380" s="148"/>
      <c r="B380" s="39" t="s">
        <v>85</v>
      </c>
      <c r="C380" s="42">
        <v>20</v>
      </c>
      <c r="D380" s="77">
        <v>0.62</v>
      </c>
      <c r="E380" s="77">
        <v>4.3</v>
      </c>
      <c r="F380" s="77">
        <v>1.4</v>
      </c>
      <c r="G380" s="77">
        <v>46.12</v>
      </c>
      <c r="H380" s="77">
        <v>0.03</v>
      </c>
      <c r="I380" s="162">
        <v>451</v>
      </c>
      <c r="J380" s="20">
        <v>145</v>
      </c>
    </row>
    <row r="381" spans="1:10" x14ac:dyDescent="0.25">
      <c r="A381" s="148"/>
      <c r="B381" s="144" t="s">
        <v>45</v>
      </c>
      <c r="C381" s="42">
        <v>30.5</v>
      </c>
      <c r="D381" s="41">
        <v>4.5999999999999996</v>
      </c>
      <c r="E381" s="41">
        <v>6.5</v>
      </c>
      <c r="F381" s="41">
        <v>6.73</v>
      </c>
      <c r="G381" s="41">
        <v>104.04</v>
      </c>
      <c r="H381" s="41">
        <v>7.0000000000000007E-2</v>
      </c>
      <c r="I381" s="42">
        <v>3</v>
      </c>
      <c r="J381" s="14">
        <v>183</v>
      </c>
    </row>
    <row r="382" spans="1:10" x14ac:dyDescent="0.25">
      <c r="A382" s="148"/>
      <c r="B382" s="144" t="s">
        <v>255</v>
      </c>
      <c r="C382" s="42">
        <v>200</v>
      </c>
      <c r="D382" s="77">
        <v>0.6</v>
      </c>
      <c r="E382" s="77">
        <v>0.22</v>
      </c>
      <c r="F382" s="77">
        <v>20.9</v>
      </c>
      <c r="G382" s="77">
        <v>95.04</v>
      </c>
      <c r="H382" s="77">
        <v>4.3</v>
      </c>
      <c r="I382" s="163">
        <v>396</v>
      </c>
      <c r="J382" s="14">
        <v>216</v>
      </c>
    </row>
    <row r="383" spans="1:10" x14ac:dyDescent="0.25">
      <c r="A383" s="180"/>
      <c r="B383" s="44" t="s">
        <v>25</v>
      </c>
      <c r="C383" s="16">
        <v>20</v>
      </c>
      <c r="D383" s="26">
        <v>1.52</v>
      </c>
      <c r="E383" s="26">
        <v>0.2</v>
      </c>
      <c r="F383" s="26">
        <v>9.84</v>
      </c>
      <c r="G383" s="26">
        <v>47</v>
      </c>
      <c r="H383" s="26">
        <v>0</v>
      </c>
      <c r="I383" s="18">
        <v>701</v>
      </c>
      <c r="J383" s="19">
        <v>71</v>
      </c>
    </row>
    <row r="384" spans="1:10" ht="15" customHeight="1" x14ac:dyDescent="0.25">
      <c r="A384" s="148"/>
      <c r="B384" s="39" t="s">
        <v>35</v>
      </c>
      <c r="C384" s="42">
        <v>25</v>
      </c>
      <c r="D384" s="77">
        <v>1.9</v>
      </c>
      <c r="E384" s="77">
        <v>0.3</v>
      </c>
      <c r="F384" s="77">
        <v>12.3</v>
      </c>
      <c r="G384" s="77">
        <v>58.8</v>
      </c>
      <c r="H384" s="77">
        <v>0</v>
      </c>
      <c r="I384" s="163">
        <v>704</v>
      </c>
      <c r="J384" s="14">
        <v>13</v>
      </c>
    </row>
    <row r="385" spans="1:10" ht="15" customHeight="1" x14ac:dyDescent="0.25">
      <c r="A385" s="247" t="s">
        <v>275</v>
      </c>
      <c r="B385" s="248"/>
      <c r="C385" s="249"/>
      <c r="D385" s="72">
        <f>SUM(D379:D384)</f>
        <v>17.849999999999998</v>
      </c>
      <c r="E385" s="72">
        <f>SUM(E379:E384)</f>
        <v>19.32</v>
      </c>
      <c r="F385" s="72">
        <f>SUM(F379:F384)</f>
        <v>73.17</v>
      </c>
      <c r="G385" s="72">
        <f>SUM(G379:G384)</f>
        <v>542.80000000000007</v>
      </c>
      <c r="H385" s="72">
        <f>SUM(H379:H384)</f>
        <v>4.7</v>
      </c>
      <c r="I385" s="162"/>
      <c r="J385" s="20"/>
    </row>
    <row r="386" spans="1:10" ht="15" customHeight="1" x14ac:dyDescent="0.25">
      <c r="A386" s="241" t="s">
        <v>276</v>
      </c>
      <c r="B386" s="241"/>
      <c r="C386" s="241"/>
      <c r="D386" s="72">
        <v>58.6</v>
      </c>
      <c r="E386" s="72">
        <v>64.599999999999994</v>
      </c>
      <c r="F386" s="72">
        <v>249.2</v>
      </c>
      <c r="G386" s="72">
        <v>1809.84</v>
      </c>
      <c r="H386" s="72">
        <v>40.200000000000003</v>
      </c>
      <c r="I386" s="27"/>
      <c r="J386" s="8"/>
    </row>
    <row r="387" spans="1:10" x14ac:dyDescent="0.25">
      <c r="A387" s="277" t="s">
        <v>167</v>
      </c>
      <c r="B387" s="277"/>
      <c r="C387" s="164">
        <v>1978</v>
      </c>
      <c r="D387" s="164">
        <v>56.2</v>
      </c>
      <c r="E387" s="164">
        <v>62.1</v>
      </c>
      <c r="F387" s="164">
        <v>258.5</v>
      </c>
      <c r="G387" s="164">
        <v>1872.2</v>
      </c>
      <c r="H387" s="164">
        <v>48.7</v>
      </c>
      <c r="I387" s="189"/>
      <c r="J387" s="8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8.75" x14ac:dyDescent="0.3">
      <c r="A394" s="3"/>
      <c r="B394" s="227" t="s">
        <v>213</v>
      </c>
      <c r="C394" s="227"/>
      <c r="D394" s="227"/>
      <c r="E394" s="227"/>
      <c r="F394" s="227"/>
      <c r="G394" s="227"/>
      <c r="H394" s="227"/>
      <c r="I394" s="227"/>
      <c r="J394" s="3"/>
    </row>
    <row r="395" spans="1:10" ht="18.75" x14ac:dyDescent="0.3">
      <c r="A395" s="3"/>
      <c r="B395" s="123"/>
      <c r="C395" s="123"/>
      <c r="D395" s="123"/>
      <c r="E395" s="123"/>
      <c r="F395" s="123"/>
      <c r="G395" s="123"/>
      <c r="H395" s="123"/>
      <c r="I395" s="123"/>
      <c r="J395" s="3"/>
    </row>
    <row r="396" spans="1:10" ht="62.25" customHeight="1" x14ac:dyDescent="0.25">
      <c r="A396" s="3"/>
      <c r="B396" s="218" t="s">
        <v>137</v>
      </c>
      <c r="C396" s="218"/>
      <c r="D396" s="218"/>
      <c r="E396" s="218"/>
      <c r="F396" s="218"/>
      <c r="G396" s="218"/>
      <c r="H396" s="218"/>
      <c r="I396" s="218"/>
      <c r="J396" s="3"/>
    </row>
    <row r="397" spans="1:10" ht="18.75" x14ac:dyDescent="0.3">
      <c r="A397" s="3"/>
      <c r="B397" s="123"/>
      <c r="C397" s="123"/>
      <c r="D397" s="123"/>
      <c r="E397" s="123"/>
      <c r="F397" s="123"/>
      <c r="G397" s="123"/>
      <c r="H397" s="123"/>
      <c r="I397" s="123"/>
      <c r="J397" s="3"/>
    </row>
    <row r="398" spans="1:10" ht="43.5" customHeight="1" x14ac:dyDescent="0.25">
      <c r="A398" s="3"/>
      <c r="B398" s="228" t="s">
        <v>138</v>
      </c>
      <c r="C398" s="228"/>
      <c r="D398" s="228"/>
      <c r="E398" s="228"/>
      <c r="F398" s="228"/>
      <c r="G398" s="228"/>
      <c r="H398" s="228"/>
      <c r="I398" s="228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81" customHeight="1" x14ac:dyDescent="0.3">
      <c r="A400" s="3"/>
      <c r="B400" s="218" t="s">
        <v>139</v>
      </c>
      <c r="C400" s="250"/>
      <c r="D400" s="250"/>
      <c r="E400" s="250"/>
      <c r="F400" s="250"/>
      <c r="G400" s="250"/>
      <c r="H400" s="250"/>
      <c r="I400" s="250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61.5" customHeight="1" x14ac:dyDescent="0.25">
      <c r="A402" s="3"/>
      <c r="B402" s="218" t="s">
        <v>140</v>
      </c>
      <c r="C402" s="218"/>
      <c r="D402" s="218"/>
      <c r="E402" s="218"/>
      <c r="F402" s="218"/>
      <c r="G402" s="218"/>
      <c r="H402" s="218"/>
      <c r="I402" s="218"/>
      <c r="J402" s="3"/>
    </row>
  </sheetData>
  <mergeCells count="182">
    <mergeCell ref="J5:J6"/>
    <mergeCell ref="A15:C15"/>
    <mergeCell ref="A18:C18"/>
    <mergeCell ref="A26:C26"/>
    <mergeCell ref="A2:I2"/>
    <mergeCell ref="A3:B3"/>
    <mergeCell ref="F3:G3"/>
    <mergeCell ref="A4:B4"/>
    <mergeCell ref="C4:G4"/>
    <mergeCell ref="A5:A6"/>
    <mergeCell ref="B5:B6"/>
    <mergeCell ref="C5:C6"/>
    <mergeCell ref="D5:F5"/>
    <mergeCell ref="G5:G6"/>
    <mergeCell ref="A30:C30"/>
    <mergeCell ref="A37:C37"/>
    <mergeCell ref="A40:B40"/>
    <mergeCell ref="F40:G40"/>
    <mergeCell ref="A41:B41"/>
    <mergeCell ref="C41:G41"/>
    <mergeCell ref="H5:H6"/>
    <mergeCell ref="I5:I6"/>
    <mergeCell ref="A36:C36"/>
    <mergeCell ref="I42:I43"/>
    <mergeCell ref="J42:J43"/>
    <mergeCell ref="A51:C51"/>
    <mergeCell ref="A54:C54"/>
    <mergeCell ref="A63:C63"/>
    <mergeCell ref="A68:C68"/>
    <mergeCell ref="A42:A43"/>
    <mergeCell ref="B42:B43"/>
    <mergeCell ref="C42:C43"/>
    <mergeCell ref="D42:F42"/>
    <mergeCell ref="G42:G43"/>
    <mergeCell ref="H42:H43"/>
    <mergeCell ref="A75:C75"/>
    <mergeCell ref="A76:C76"/>
    <mergeCell ref="F79:G79"/>
    <mergeCell ref="A80:B80"/>
    <mergeCell ref="C80:G80"/>
    <mergeCell ref="A81:A82"/>
    <mergeCell ref="B81:B82"/>
    <mergeCell ref="C81:C82"/>
    <mergeCell ref="D81:F81"/>
    <mergeCell ref="G81:G82"/>
    <mergeCell ref="A106:C106"/>
    <mergeCell ref="A113:C113"/>
    <mergeCell ref="A114:C114"/>
    <mergeCell ref="F117:G117"/>
    <mergeCell ref="A118:B118"/>
    <mergeCell ref="C118:G118"/>
    <mergeCell ref="H81:H82"/>
    <mergeCell ref="I81:I82"/>
    <mergeCell ref="J81:J82"/>
    <mergeCell ref="A90:C90"/>
    <mergeCell ref="A93:C93"/>
    <mergeCell ref="A102:C102"/>
    <mergeCell ref="I119:I120"/>
    <mergeCell ref="J119:J120"/>
    <mergeCell ref="A128:C128"/>
    <mergeCell ref="A131:C131"/>
    <mergeCell ref="A141:C141"/>
    <mergeCell ref="A146:C146"/>
    <mergeCell ref="A119:A120"/>
    <mergeCell ref="B119:B120"/>
    <mergeCell ref="C119:C120"/>
    <mergeCell ref="D119:F119"/>
    <mergeCell ref="G119:G120"/>
    <mergeCell ref="H119:H120"/>
    <mergeCell ref="J158:J159"/>
    <mergeCell ref="A167:C167"/>
    <mergeCell ref="A170:C170"/>
    <mergeCell ref="A179:C179"/>
    <mergeCell ref="A152:C152"/>
    <mergeCell ref="A153:C153"/>
    <mergeCell ref="F156:G156"/>
    <mergeCell ref="A157:B157"/>
    <mergeCell ref="C157:G157"/>
    <mergeCell ref="A158:A159"/>
    <mergeCell ref="B158:B159"/>
    <mergeCell ref="C158:C159"/>
    <mergeCell ref="D158:F158"/>
    <mergeCell ref="G158:G159"/>
    <mergeCell ref="A183:C183"/>
    <mergeCell ref="A190:C190"/>
    <mergeCell ref="A191:C191"/>
    <mergeCell ref="A194:B194"/>
    <mergeCell ref="F194:G194"/>
    <mergeCell ref="A195:B195"/>
    <mergeCell ref="C195:G195"/>
    <mergeCell ref="H158:H159"/>
    <mergeCell ref="I158:I159"/>
    <mergeCell ref="I196:I197"/>
    <mergeCell ref="J196:J197"/>
    <mergeCell ref="A206:C206"/>
    <mergeCell ref="A209:C209"/>
    <mergeCell ref="A218:C218"/>
    <mergeCell ref="A222:C222"/>
    <mergeCell ref="A196:A197"/>
    <mergeCell ref="B196:B197"/>
    <mergeCell ref="C196:C197"/>
    <mergeCell ref="D196:F196"/>
    <mergeCell ref="G196:G197"/>
    <mergeCell ref="H196:H197"/>
    <mergeCell ref="A229:C229"/>
    <mergeCell ref="A230:C230"/>
    <mergeCell ref="F233:G233"/>
    <mergeCell ref="A234:B234"/>
    <mergeCell ref="C234:G234"/>
    <mergeCell ref="A235:A236"/>
    <mergeCell ref="B235:B236"/>
    <mergeCell ref="C235:C236"/>
    <mergeCell ref="D235:F235"/>
    <mergeCell ref="G235:G236"/>
    <mergeCell ref="A261:C261"/>
    <mergeCell ref="A269:C269"/>
    <mergeCell ref="A270:C270"/>
    <mergeCell ref="F273:G273"/>
    <mergeCell ref="A274:B274"/>
    <mergeCell ref="C274:G274"/>
    <mergeCell ref="H235:H236"/>
    <mergeCell ref="I235:I236"/>
    <mergeCell ref="J235:J236"/>
    <mergeCell ref="A244:C244"/>
    <mergeCell ref="A247:C247"/>
    <mergeCell ref="A256:C256"/>
    <mergeCell ref="A307:B307"/>
    <mergeCell ref="A308:C308"/>
    <mergeCell ref="D309:I309"/>
    <mergeCell ref="F311:G311"/>
    <mergeCell ref="A312:B312"/>
    <mergeCell ref="C312:G312"/>
    <mergeCell ref="I275:I276"/>
    <mergeCell ref="J275:J276"/>
    <mergeCell ref="A283:C283"/>
    <mergeCell ref="A286:C286"/>
    <mergeCell ref="A296:C296"/>
    <mergeCell ref="A300:C300"/>
    <mergeCell ref="A275:A276"/>
    <mergeCell ref="B275:B276"/>
    <mergeCell ref="C275:C276"/>
    <mergeCell ref="D275:F275"/>
    <mergeCell ref="G275:G276"/>
    <mergeCell ref="H275:H276"/>
    <mergeCell ref="I313:I314"/>
    <mergeCell ref="J313:J314"/>
    <mergeCell ref="A322:C322"/>
    <mergeCell ref="A325:C325"/>
    <mergeCell ref="A333:C333"/>
    <mergeCell ref="A338:C338"/>
    <mergeCell ref="A313:A314"/>
    <mergeCell ref="B313:B314"/>
    <mergeCell ref="C313:C314"/>
    <mergeCell ref="D313:F313"/>
    <mergeCell ref="G313:G314"/>
    <mergeCell ref="H313:H314"/>
    <mergeCell ref="H352:H353"/>
    <mergeCell ref="I352:I353"/>
    <mergeCell ref="J352:J353"/>
    <mergeCell ref="A361:C361"/>
    <mergeCell ref="A364:C364"/>
    <mergeCell ref="A373:C373"/>
    <mergeCell ref="A346:C346"/>
    <mergeCell ref="A347:C347"/>
    <mergeCell ref="F350:G350"/>
    <mergeCell ref="A351:B351"/>
    <mergeCell ref="C351:G351"/>
    <mergeCell ref="A352:A353"/>
    <mergeCell ref="B352:B353"/>
    <mergeCell ref="C352:C353"/>
    <mergeCell ref="D352:F352"/>
    <mergeCell ref="G352:G353"/>
    <mergeCell ref="B396:I396"/>
    <mergeCell ref="B398:I398"/>
    <mergeCell ref="B400:I400"/>
    <mergeCell ref="B402:I402"/>
    <mergeCell ref="A377:C377"/>
    <mergeCell ref="A378:C378"/>
    <mergeCell ref="A385:C385"/>
    <mergeCell ref="B394:I394"/>
    <mergeCell ref="A386:C386"/>
    <mergeCell ref="A387:B387"/>
  </mergeCells>
  <pageMargins left="0.51181102362204722" right="0.51181102362204722" top="0.35433070866141736" bottom="0.35433070866141736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1-3 (10,5)</vt:lpstr>
      <vt:lpstr>1-3 (12)</vt:lpstr>
      <vt:lpstr>3-7 (10,5)</vt:lpstr>
      <vt:lpstr>3-7 (12)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ЛИ1</dc:creator>
  <cp:lastModifiedBy>111</cp:lastModifiedBy>
  <cp:lastPrinted>2023-07-18T06:35:49Z</cp:lastPrinted>
  <dcterms:created xsi:type="dcterms:W3CDTF">2021-06-06T14:05:38Z</dcterms:created>
  <dcterms:modified xsi:type="dcterms:W3CDTF">2023-07-18T10:17:37Z</dcterms:modified>
</cp:coreProperties>
</file>